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<sst xmlns="http://schemas.openxmlformats.org/spreadsheetml/2006/main" count="37" uniqueCount="37">
  <si>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</si>
  <si>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EHY064</t>
  </si>
  <si>
    <t xml:space="preserve">m</t>
  </si>
  <si>
    <t xml:space="preserve">Colocação de injectores internos, em fissura de elemento de betão.</t>
  </si>
  <si>
    <r>
      <rPr>
        <sz val="8.25"/>
        <color rgb="FF000000"/>
        <rFont val="Arial"/>
        <family val="2"/>
      </rPr>
      <t xml:space="preserve">Colocação de injectores internos de polietileno, em fissura de elemento de betão, dentro de furos de entre 6 e 25 mm de diâmetro, perpendiculares ao plano da fissura, dispostos em triângulo cada 20 cm, e vedação superficial da fissura com adesivo tixotrópico de dois componentes à base de resina epóxi,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</si>
  <si>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</si>
  <si>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</si>
  <si>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</si>
  <si>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</si>
  <si>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</si>
  <si>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</si>
  <si>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mt09reh123</t>
  </si>
  <si>
    <t xml:space="preserve">Ud</t>
  </si>
  <si>
    <t xml:space="preserve">Injector interno, de polietileno.</t>
  </si>
  <si>
    <t xml:space="preserve">mt09reh120a</t>
  </si>
  <si>
    <t xml:space="preserve">kg</t>
  </si>
  <si>
    <t xml:space="preserve">Adesivo tixotrópico de dois componentes à base de resina epóxi,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</si>
  <si>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</si>
  <si>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</si>
  <si>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</si>
  <si>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</si>
  <si>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</si>
  <si>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</si>
  <si>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</si>
  <si>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</si>
  <si>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50,42$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</si>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</sst>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33.9</v>
      </c>
      <c r="J9" s="13">
        <f ca="1">ROUND(INDIRECT(ADDRESS(ROW()+(0), COLUMN()+(-3), 1))*INDIRECT(ADDRESS(ROW()+(0), COLUMN()+(-1), 1)), 2)</f>
        <v>169.5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1515.06</v>
      </c>
      <c r="J10" s="17">
        <f ca="1">ROUND(INDIRECT(ADDRESS(ROW()+(0), COLUMN()+(-3), 1))*INDIRECT(ADDRESS(ROW()+(0), COLUMN()+(-1), 1)), 2)</f>
        <v>303.01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0.748</v>
      </c>
      <c r="H11" s="16"/>
      <c r="I11" s="17">
        <v>627.12</v>
      </c>
      <c r="J11" s="17">
        <f ca="1">ROUND(INDIRECT(ADDRESS(ROW()+(0), COLUMN()+(-3), 1))*INDIRECT(ADDRESS(ROW()+(0), COLUMN()+(-1), 1)), 2)</f>
        <v>469.09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0.748</v>
      </c>
      <c r="H12" s="20"/>
      <c r="I12" s="21">
        <v>393.22</v>
      </c>
      <c r="J12" s="21">
        <f ca="1">ROUND(INDIRECT(ADDRESS(ROW()+(0), COLUMN()+(-3), 1))*INDIRECT(ADDRESS(ROW()+(0), COLUMN()+(-1), 1)), 2)</f>
        <v>294.13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1235.73</v>
      </c>
      <c r="J13" s="24">
        <f ca="1">ROUND(INDIRECT(ADDRESS(ROW()+(0), COLUMN()+(-3), 1))*INDIRECT(ADDRESS(ROW()+(0), COLUMN()+(-1), 1))/100, 2)</f>
        <v>24.71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1260.44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