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<sst xmlns="http://schemas.openxmlformats.org/spreadsheetml/2006/main" count="21" uniqueCount="21">
  <si>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</si>
  <si>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EHY051</t>
  </si>
  <si>
    <t xml:space="preserve">m²</t>
  </si>
  <si>
    <t xml:space="preserve">Protecção do betão ou argamassa, contra a humidade.</t>
  </si>
  <si>
    <r>
      <rPr>
        <sz val="8.25"/>
        <color rgb="FF000000"/>
        <rFont val="Arial"/>
        <family val="2"/>
      </rPr>
      <t xml:space="preserve">Aplicação manual de impregnação aquosa, incolor, hidrófuga, com propriedades tixotrópicas à base de alcoxisilano de alquilo, sem dissolventes, com uma profundidade média de penetração de 2 a 3 mm, sobre superfície de betão ou argamassa, para a obtenção de uma camada protectora contra a humidade, a intempérie e as geadas, aplicada com trincha ou rolo em 1 camada, com 0,2 l/m² de consumo médio por camada.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</si>
  <si>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</si>
  <si>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</si>
  <si>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</si>
  <si>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</si>
  <si>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</si>
  <si>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</si>
  <si>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mt09reh190a</t>
  </si>
  <si>
    <t xml:space="preserve">l</t>
  </si>
  <si>
    <t xml:space="preserve">Impregnação aquosa, incolor, hidrófuga, com propriedades tixotrópicas à base de alcoxisilano de alquilo, sem dissolventes, com uma profundidade média de penetração de 2 a 3 mm, com resistência aos raios UV e aos álcalis, permeável ao vapor de água, repelente da água e da sujidade, com efeito preventivo das eflorescências e com efeito anti-fúngico.</t>
  </si>
  <si>
    <t xml:space="preserve">mo038</t>
  </si>
  <si>
    <t xml:space="preserve">h</t>
  </si>
  <si>
    <t xml:space="preserve">Oficial de 1ª pintor.</t>
  </si>
  <si>
    <t xml:space="preserve">%</t>
  </si>
  <si>
    <t xml:space="preserve">Custos directos complementares</t>
  </si>
  <si>
    <t xml:space="preserve">Custo de manutenção decenal: 41,39$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</si>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</sst>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2.04" customWidth="1"/>
    <col min="4" max="4" width="1.53" customWidth="1"/>
    <col min="5" max="5" width="83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0.200000</v>
      </c>
      <c r="G9" s="13">
        <v>718.980000</v>
      </c>
      <c r="H9" s="13">
        <f ca="1">ROUND(INDIRECT(ADDRESS(ROW()+(0), COLUMN()+(-2), 1))*INDIRECT(ADDRESS(ROW()+(0), COLUMN()+(-1), 1)), 2)</f>
        <v>143.800000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0.424000</v>
      </c>
      <c r="G10" s="18">
        <v>458.420000</v>
      </c>
      <c r="H10" s="18">
        <f ca="1">ROUND(INDIRECT(ADDRESS(ROW()+(0), COLUMN()+(-2), 1))*INDIRECT(ADDRESS(ROW()+(0), COLUMN()+(-1), 1)), 2)</f>
        <v>194.370000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2.000000</v>
      </c>
      <c r="G11" s="21">
        <f ca="1">ROUND(SUM(INDIRECT(ADDRESS(ROW()+(-1), COLUMN()+(1), 1)),INDIRECT(ADDRESS(ROW()+(-2), COLUMN()+(1), 1))), 2)</f>
        <v>338.170000</v>
      </c>
      <c r="H11" s="21">
        <f ca="1">ROUND(INDIRECT(ADDRESS(ROW()+(0), COLUMN()+(-2), 1))*INDIRECT(ADDRESS(ROW()+(0), COLUMN()+(-1), 1))/100, 2)</f>
        <v>6.760000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344.930000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