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<sst xmlns="http://schemas.openxmlformats.org/spreadsheetml/2006/main" count="33" uniqueCount="33">
  <si>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</si>
  <si>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EHY050</t>
  </si>
  <si>
    <t xml:space="preserve">m²</t>
  </si>
  <si>
    <t xml:space="preserve">Protecção de betão ou argamassa, contra a carbonatação e ambientes agressivos.</t>
  </si>
  <si>
    <r>
      <rPr>
        <sz val="8.25"/>
        <color rgb="FF000000"/>
        <rFont val="Arial"/>
        <family val="2"/>
      </rPr>
      <t xml:space="preserve">Aplicação manual de revestimento rígido, acrílico, em dispersão, impermeável ao dióxido de carbono e permeável ao vapor de água, sobre superfície de betão ou argamassa para obter uma camada decorativa e protectora contra a carbonatação e ambiente agressivo, aplicado com trincha ou rolo em 2 camadas, com 200 g/m² de consumo médio por camada e cor a escolher.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</si>
  <si>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</si>
  <si>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</si>
  <si>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</si>
  <si>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</si>
  <si>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</si>
  <si>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</si>
  <si>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mt27tsb010a</t>
  </si>
  <si>
    <t xml:space="preserve">kg</t>
  </si>
  <si>
    <t xml:space="preserve">Revestimento rígido à base de resinas acrílicas em dispersão aquosa, impermeável ao dióxido de carbono e permeável ao vapor de água, cor a escolher, para a protecção de betão ou argamassa, contra a carbonatação e ambientes agressivos contaminados,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</si>
  <si>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</si>
  <si>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</si>
  <si>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</si>
  <si>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</si>
  <si>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</si>
  <si>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</si>
  <si>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</si>
  <si>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</si>
  <si>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41,63$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</si>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</sst>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0.400000</v>
      </c>
      <c r="H9" s="11"/>
      <c r="I9" s="13">
        <v>742.100000</v>
      </c>
      <c r="J9" s="13">
        <f ca="1">ROUND(INDIRECT(ADDRESS(ROW()+(0), COLUMN()+(-3), 1))*INDIRECT(ADDRESS(ROW()+(0), COLUMN()+(-1), 1)), 2)</f>
        <v>296.840000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0.212000</v>
      </c>
      <c r="H10" s="16"/>
      <c r="I10" s="17">
        <v>458.420000</v>
      </c>
      <c r="J10" s="17">
        <f ca="1">ROUND(INDIRECT(ADDRESS(ROW()+(0), COLUMN()+(-3), 1))*INDIRECT(ADDRESS(ROW()+(0), COLUMN()+(-1), 1)), 2)</f>
        <v>97.190000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0.212000</v>
      </c>
      <c r="H11" s="20"/>
      <c r="I11" s="21">
        <v>280.410000</v>
      </c>
      <c r="J11" s="21">
        <f ca="1">ROUND(INDIRECT(ADDRESS(ROW()+(0), COLUMN()+(-3), 1))*INDIRECT(ADDRESS(ROW()+(0), COLUMN()+(-1), 1)), 2)</f>
        <v>59.450000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2.000000</v>
      </c>
      <c r="H12" s="23"/>
      <c r="I12" s="24">
        <f ca="1">ROUND(SUM(INDIRECT(ADDRESS(ROW()+(-1), COLUMN()+(1), 1)),INDIRECT(ADDRESS(ROW()+(-2), COLUMN()+(1), 1)),INDIRECT(ADDRESS(ROW()+(-3), COLUMN()+(1), 1))), 2)</f>
        <v>453.480000</v>
      </c>
      <c r="J12" s="24">
        <f ca="1">ROUND(INDIRECT(ADDRESS(ROW()+(0), COLUMN()+(-3), 1))*INDIRECT(ADDRESS(ROW()+(0), COLUMN()+(-1), 1))/100, 2)</f>
        <v>9.070000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462.550000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192005.000000</v>
      </c>
      <c r="G17" s="31"/>
      <c r="H17" s="31">
        <v>112009.000000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