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<sst xmlns="http://schemas.openxmlformats.org/spreadsheetml/2006/main" count="46" uniqueCount="46">
  <si>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</si>
  <si>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EHY021</t>
  </si>
  <si>
    <t xml:space="preserve">m²</t>
  </si>
  <si>
    <t xml:space="preserve">Reparação estrutural de betão, com argamassa fluida à base de cimento.</t>
  </si>
  <si>
    <r>
      <rPr>
        <sz val="8.25"/>
        <color rgb="FF000000"/>
        <rFont val="Arial"/>
        <family val="2"/>
      </rPr>
      <t xml:space="preserve">Aplicação manual de argamassa fluida, de elevada resistência mecânica e retracção compensada, com uma resistência à compressão aos 28 dias maior ou igual a 78,5 N/mm² e um módulo de elasticidade maior ou igual a 20000 N/mm², classe R4, tipo CC, segundo NP EN 1504-3, Euroclasse A1 de reacção ao fogo, segundo NP EN 13501-1, em camada de 40 mm de espessura média, de consistência fluida, para reparação e reforço estrutural de laje de betão.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</si>
  <si>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</si>
  <si>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</si>
  <si>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</si>
  <si>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</si>
  <si>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</si>
  <si>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</si>
  <si>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mt09red110c</t>
  </si>
  <si>
    <t xml:space="preserve">kg</t>
  </si>
  <si>
    <t xml:space="preserve">Argamassa fluida, de elevada resistência mecânica e retracção compensada, com uma resistência à compressão aos 28 dias maior ou igual a 78,5 N/mm² e um módulo de elasticidade maior ou igual a 20000 N/mm², classe R4, tipo 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</si>
  <si>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</si>
  <si>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</si>
  <si>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</si>
  <si>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</si>
  <si>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</si>
  <si>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</si>
  <si>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</si>
  <si>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</si>
  <si>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</si>
  <si>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</si>
  <si>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</si>
  <si>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</si>
  <si>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</si>
  <si>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</si>
  <si>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</si>
  <si>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</si>
  <si>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</si>
  <si>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</si>
  <si>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</si>
  <si>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</si>
  <si>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171,98$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</si>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</sst>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77</v>
      </c>
      <c r="H9" s="11"/>
      <c r="I9" s="13">
        <v>106.23</v>
      </c>
      <c r="J9" s="13">
        <f ca="1">ROUND(INDIRECT(ADDRESS(ROW()+(0), COLUMN()+(-3), 1))*INDIRECT(ADDRESS(ROW()+(0), COLUMN()+(-1), 1)), 2)</f>
        <v>8179.71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195.56</v>
      </c>
      <c r="J10" s="17">
        <f ca="1">ROUND(INDIRECT(ADDRESS(ROW()+(0), COLUMN()+(-3), 1))*INDIRECT(ADDRESS(ROW()+(0), COLUMN()+(-1), 1)), 2)</f>
        <v>1.56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1032.89</v>
      </c>
      <c r="J11" s="17">
        <f ca="1">ROUND(INDIRECT(ADDRESS(ROW()+(0), COLUMN()+(-3), 1))*INDIRECT(ADDRESS(ROW()+(0), COLUMN()+(-1), 1)), 2)</f>
        <v>20.66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305.86</v>
      </c>
      <c r="J12" s="17">
        <f ca="1">ROUND(INDIRECT(ADDRESS(ROW()+(0), COLUMN()+(-3), 1))*INDIRECT(ADDRESS(ROW()+(0), COLUMN()+(-1), 1)), 2)</f>
        <v>9.18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0.013</v>
      </c>
      <c r="H13" s="16"/>
      <c r="I13" s="17">
        <v>3145.72</v>
      </c>
      <c r="J13" s="17">
        <f ca="1">ROUND(INDIRECT(ADDRESS(ROW()+(0), COLUMN()+(-3), 1))*INDIRECT(ADDRESS(ROW()+(0), COLUMN()+(-1), 1)), 2)</f>
        <v>40.89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0.176</v>
      </c>
      <c r="H14" s="16"/>
      <c r="I14" s="17">
        <v>627.12</v>
      </c>
      <c r="J14" s="17">
        <f ca="1">ROUND(INDIRECT(ADDRESS(ROW()+(0), COLUMN()+(-3), 1))*INDIRECT(ADDRESS(ROW()+(0), COLUMN()+(-1), 1)), 2)</f>
        <v>110.37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0.176</v>
      </c>
      <c r="H15" s="20"/>
      <c r="I15" s="21">
        <v>386.89</v>
      </c>
      <c r="J15" s="21">
        <f ca="1">ROUND(INDIRECT(ADDRESS(ROW()+(0), COLUMN()+(-3), 1))*INDIRECT(ADDRESS(ROW()+(0), COLUMN()+(-1), 1)), 2)</f>
        <v>68.09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8430.46</v>
      </c>
      <c r="J16" s="24">
        <f ca="1">ROUND(INDIRECT(ADDRESS(ROW()+(0), COLUMN()+(-3), 1))*INDIRECT(ADDRESS(ROW()+(0), COLUMN()+(-1), 1))/100, 2)</f>
        <v>168.61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8599.07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1.10201e+006</v>
      </c>
      <c r="G21" s="31"/>
      <c r="H21" s="31">
        <v>112009</v>
      </c>
      <c r="I21" s="31"/>
      <c r="J21" s="31"/>
      <c r="K21" s="31" t="s">
        <v>41</v>
      </c>
    </row>
    <row r="22" spans="1:11" ht="34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