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<sst xmlns="http://schemas.openxmlformats.org/spreadsheetml/2006/main" count="32" uniqueCount="32">
  <si>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</si>
  <si>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</si>
  <si>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</si>
  <si>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Viga de arranque de betão ciclópico para alvenaria estrutural.</t>
  </si>
  <si>
    <r>
      <rPr>
        <sz val="7.80"/>
        <color rgb="FF000000"/>
        <rFont val="Arial"/>
        <family val="2"/>
      </rPr>
      <t xml:space="preserve">Viga de arranque de betão ciclópico sobre sapata contínua, realizada com </t>
    </r>
    <r>
      <rPr>
        <b/>
        <sz val="7.80"/>
        <color rgb="FF000000"/>
        <rFont val="Arial"/>
        <family val="2"/>
      </rPr>
      <t xml:space="preserve">betão C16/20 (X0(P); D25; S3; Cl 1,0) fabricado em central e betonagem desde camião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</si>
  <si>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</si>
  <si>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</si>
  <si>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</si>
  <si>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</si>
  <si>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</si>
  <si>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</si>
  <si>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</si>
  <si>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</si>
  <si>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C16/20 (X0(P); D25; S3; Cl 1,0), fabricado em central, segundo NP EN 206-1.</t>
  </si>
  <si>
    <t xml:space="preserve">mt01are040</t>
  </si>
  <si>
    <t xml:space="preserve">m³</t>
  </si>
  <si>
    <t xml:space="preserve">Pedras de 15 a 30 cm de diâmetro.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</si>
  <si>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</si>
  <si>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</si>
  <si>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</si>
  <si>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</si>
  <si>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</si>
  <si>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</si>
  <si>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</si>
  <si>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</si>
  <si>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</si>
  <si>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</si>
  <si>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</si>
  <si>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</si>
  <si>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</si>
  <si>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175,40$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</si>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</sst>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6">
        <v>10655.140000</v>
      </c>
      <c r="I8" s="16"/>
      <c r="J8" s="16">
        <f ca="1">ROUND(INDIRECT(ADDRESS(ROW()+(0), COLUMN()+(-3), 1))*INDIRECT(ADDRESS(ROW()+(0), COLUMN()+(-2), 1)), 2)</f>
        <v>7032.390000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20">
        <v>1937.930000</v>
      </c>
      <c r="I9" s="20"/>
      <c r="J9" s="20">
        <f ca="1">ROUND(INDIRECT(ADDRESS(ROW()+(0), COLUMN()+(-3), 1))*INDIRECT(ADDRESS(ROW()+(0), COLUMN()+(-2), 1)), 2)</f>
        <v>775.170000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0.422000</v>
      </c>
      <c r="H10" s="20">
        <v>379.200000</v>
      </c>
      <c r="I10" s="20"/>
      <c r="J10" s="20">
        <f ca="1">ROUND(INDIRECT(ADDRESS(ROW()+(0), COLUMN()+(-3), 1))*INDIRECT(ADDRESS(ROW()+(0), COLUMN()+(-2), 1)), 2)</f>
        <v>160.020000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0.422000</v>
      </c>
      <c r="H11" s="20">
        <v>249.490000</v>
      </c>
      <c r="I11" s="20"/>
      <c r="J11" s="20">
        <f ca="1">ROUND(INDIRECT(ADDRESS(ROW()+(0), COLUMN()+(-3), 1))*INDIRECT(ADDRESS(ROW()+(0), COLUMN()+(-2), 1)), 2)</f>
        <v>105.280000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1.205000</v>
      </c>
      <c r="H12" s="24">
        <v>228.130000</v>
      </c>
      <c r="I12" s="24"/>
      <c r="J12" s="24">
        <f ca="1">ROUND(INDIRECT(ADDRESS(ROW()+(0), COLUMN()+(-3), 1))*INDIRECT(ADDRESS(ROW()+(0), COLUMN()+(-2), 1)), 2)</f>
        <v>274.900000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8347.760000</v>
      </c>
      <c r="I13" s="16"/>
      <c r="J13" s="16">
        <f ca="1">ROUND(INDIRECT(ADDRESS(ROW()+(0), COLUMN()+(-3), 1))*INDIRECT(ADDRESS(ROW()+(0), COLUMN()+(-2), 1))/100, 2)</f>
        <v>166.960000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8514.720000</v>
      </c>
      <c r="I14" s="24"/>
      <c r="J14" s="24">
        <f ca="1">ROUND(INDIRECT(ADDRESS(ROW()+(0), COLUMN()+(-3), 1))*INDIRECT(ADDRESS(ROW()+(0), COLUMN()+(-2), 1))/100, 2)</f>
        <v>255.440000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8770.160000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