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<sst xmlns="http://schemas.openxmlformats.org/spreadsheetml/2006/main" count="19" uniqueCount="19">
  <si>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</si>
  <si>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DPR030</t>
  </si>
  <si>
    <t xml:space="preserve">m²</t>
  </si>
  <si>
    <t xml:space="preserve">Demolição de forro de pilares.</t>
  </si>
  <si>
    <t xml:space="preserve">Demolição de forro de pilares de betão armado, metálicos, de pedra ou madeira, constituída por alvenaria de tijolo cerâmico e revestimentos, com meios manuais,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</si>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</sst>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1.60" customWidth="1"/>
    <col min="3" max="3" width="9.62" customWidth="1"/>
    <col min="4" max="4" width="5.10" customWidth="1"/>
    <col min="5" max="5" width="34.53" customWidth="1"/>
    <col min="6" max="6" width="13.84" customWidth="1"/>
    <col min="7" max="7" width="14.57" customWidth="1"/>
    <col min="8" max="8" width="5.97" customWidth="1"/>
    <col min="9" max="9" width="2.19" customWidth="1"/>
    <col min="10" max="10" width="8.16" customWidth="1"/>
    <col min="11" max="11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0.165000</v>
      </c>
      <c r="G8" s="16">
        <v>228.130000</v>
      </c>
      <c r="H8" s="16"/>
      <c r="I8" s="16">
        <f ca="1">ROUND(INDIRECT(ADDRESS(ROW()+(0), COLUMN()+(-3), 1))*INDIRECT(ADDRESS(ROW()+(0), COLUMN()+(-2), 1)), 2)</f>
        <v>37.640000</v>
      </c>
      <c r="J8" s="16"/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20">
        <f ca="1">ROUND(SUM(INDIRECT(ADDRESS(ROW()+(-1), COLUMN()+(2), 1))), 2)</f>
        <v>37.640000</v>
      </c>
      <c r="H9" s="20"/>
      <c r="I9" s="20">
        <f ca="1">ROUND(INDIRECT(ADDRESS(ROW()+(0), COLUMN()+(-3), 1))*INDIRECT(ADDRESS(ROW()+(0), COLUMN()+(-2), 1))/100, 2)</f>
        <v>0.750000</v>
      </c>
      <c r="J9" s="20"/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4">
        <f ca="1">ROUND(SUM(INDIRECT(ADDRESS(ROW()+(-1), COLUMN()+(2), 1)),INDIRECT(ADDRESS(ROW()+(-2), COLUMN()+(2), 1))), 2)</f>
        <v>38.390000</v>
      </c>
      <c r="H10" s="24"/>
      <c r="I10" s="24">
        <f ca="1">ROUND(INDIRECT(ADDRESS(ROW()+(0), COLUMN()+(-3), 1))*INDIRECT(ADDRESS(ROW()+(0), COLUMN()+(-2), 1))/100, 2)</f>
        <v>1.150000</v>
      </c>
      <c r="J10" s="24"/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39.540000</v>
      </c>
      <c r="J11" s="28"/>
      <c r="K11" s="28"/>
    </row>
  </sheetData>
  <mergeCells count="26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