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<sst xmlns="http://schemas.openxmlformats.org/spreadsheetml/2006/main" count="32" uniqueCount="32">
  <si>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</si>
  <si>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CSV020</t>
  </si>
  <si>
    <t xml:space="preserve">m²</t>
  </si>
  <si>
    <t xml:space="preserve">Sistema de cofragem para sapata contínua.</t>
  </si>
  <si>
    <r>
      <rPr>
        <sz val="8.25"/>
        <color rgb="FF000000"/>
        <rFont val="Arial"/>
        <family val="2"/>
      </rPr>
      <t xml:space="preserve">Montagem de sistema de cofragem recuperável de madeira, para sapata contínua de secção rectangular, formado por pranchões de madeira, amortizáveis em 4 utilizações, e posterior desmontagem do sistema de cofragem. Inclusive elementos de sustentação, fixação e escoramentos necessários para a sua estabilidade e líquido descofrante, para evitar a aderência do betão à cofragem.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</si>
  <si>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</si>
  <si>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</si>
  <si>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</si>
  <si>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</si>
  <si>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</si>
  <si>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</si>
  <si>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mt08ema050b</t>
  </si>
  <si>
    <t xml:space="preserve">m³</t>
  </si>
  <si>
    <t xml:space="preserve">Madeira para cofragem, de 26 mm de espessura.</t>
  </si>
  <si>
    <t xml:space="preserve">mt08var050</t>
  </si>
  <si>
    <t xml:space="preserve">kg</t>
  </si>
  <si>
    <t xml:space="preserve">Arame galvanizado para atar, de 1,30 mm de diâmetro.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</si>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</sst>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0.02</v>
      </c>
      <c r="G9" s="13">
        <v>49715.4</v>
      </c>
      <c r="H9" s="13">
        <f ca="1">ROUND(INDIRECT(ADDRESS(ROW()+(0), COLUMN()+(-2), 1))*INDIRECT(ADDRESS(ROW()+(0), COLUMN()+(-1), 1)), 2)</f>
        <v>994.31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193.69</v>
      </c>
      <c r="H10" s="17">
        <f ca="1">ROUND(INDIRECT(ADDRESS(ROW()+(0), COLUMN()+(-2), 1))*INDIRECT(ADDRESS(ROW()+(0), COLUMN()+(-1), 1)), 2)</f>
        <v>19.37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0.05</v>
      </c>
      <c r="G11" s="17">
        <v>1129.89</v>
      </c>
      <c r="H11" s="17">
        <f ca="1">ROUND(INDIRECT(ADDRESS(ROW()+(0), COLUMN()+(-2), 1))*INDIRECT(ADDRESS(ROW()+(0), COLUMN()+(-1), 1)), 2)</f>
        <v>56.49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0.03</v>
      </c>
      <c r="G12" s="17">
        <v>232.98</v>
      </c>
      <c r="H12" s="17">
        <f ca="1">ROUND(INDIRECT(ADDRESS(ROW()+(0), COLUMN()+(-2), 1))*INDIRECT(ADDRESS(ROW()+(0), COLUMN()+(-1), 1)), 2)</f>
        <v>6.99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0.429</v>
      </c>
      <c r="G13" s="17">
        <v>647.55</v>
      </c>
      <c r="H13" s="17">
        <f ca="1">ROUND(INDIRECT(ADDRESS(ROW()+(0), COLUMN()+(-2), 1))*INDIRECT(ADDRESS(ROW()+(0), COLUMN()+(-1), 1)), 2)</f>
        <v>277.8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0.429</v>
      </c>
      <c r="G14" s="21">
        <v>414.89</v>
      </c>
      <c r="H14" s="21">
        <f ca="1">ROUND(INDIRECT(ADDRESS(ROW()+(0), COLUMN()+(-2), 1))*INDIRECT(ADDRESS(ROW()+(0), COLUMN()+(-1), 1)), 2)</f>
        <v>177.99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1532.95</v>
      </c>
      <c r="H15" s="24">
        <f ca="1">ROUND(INDIRECT(ADDRESS(ROW()+(0), COLUMN()+(-2), 1))*INDIRECT(ADDRESS(ROW()+(0), COLUMN()+(-1), 1))/100, 2)</f>
        <v>30.66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1563.61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