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<sst xmlns="http://schemas.openxmlformats.org/spreadsheetml/2006/main" count="39" uniqueCount="39">
  <si>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</si>
  <si>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CSV010</t>
  </si>
  <si>
    <t xml:space="preserve">m³</t>
  </si>
  <si>
    <t xml:space="preserve">Sapata contínua de betão armado.</t>
  </si>
  <si>
    <r>
      <rPr>
        <sz val="8.25"/>
        <color rgb="FF000000"/>
        <rFont val="Arial"/>
        <family val="2"/>
      </rPr>
      <t xml:space="preserve">Sapata contínua de betão armado, de betão armado, realizada em escavação previamente executada, com betão C25/30 (XC1(P); D12; S3; Cl 0,4) fabricado em central, e betonagem desde camião, e aço A400 NR, com uma quantidade aproximada de 100 kg/m³. Inclusive armaduras de arranque dos pilares ou outros elementos, arame de atar, e separadores. O preço inclui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</si>
  <si>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</si>
  <si>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</si>
  <si>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</si>
  <si>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</si>
  <si>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</si>
  <si>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</si>
  <si>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</si>
  <si>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</si>
  <si>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</si>
  <si>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</si>
  <si>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</si>
  <si>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</si>
  <si>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</si>
  <si>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</si>
  <si>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</si>
  <si>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</si>
  <si>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</si>
  <si>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</si>
  <si>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</si>
  <si>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</si>
  <si>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</si>
  <si>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</si>
  <si>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</si>
  <si>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</si>
  <si>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</si>
  <si>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</si>
  <si>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</si>
  <si>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</si>
  <si>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</si>
  <si>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</si>
  <si>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</si>
  <si>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</si>
  <si>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1.093,13$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</si>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</sst>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8.20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7</v>
      </c>
      <c r="G9" s="13">
        <v>21.83</v>
      </c>
      <c r="H9" s="13">
        <f ca="1">ROUND(INDIRECT(ADDRESS(ROW()+(0), COLUMN()+(-2), 1))*INDIRECT(ADDRESS(ROW()+(0), COLUMN()+(-1), 1)), 2)</f>
        <v>152.81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102</v>
      </c>
      <c r="G10" s="17">
        <v>190.62</v>
      </c>
      <c r="H10" s="17">
        <f ca="1">ROUND(INDIRECT(ADDRESS(ROW()+(0), COLUMN()+(-2), 1))*INDIRECT(ADDRESS(ROW()+(0), COLUMN()+(-1), 1)), 2)</f>
        <v>19443.2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</v>
      </c>
      <c r="G11" s="17">
        <v>195.56</v>
      </c>
      <c r="H11" s="17">
        <f ca="1">ROUND(INDIRECT(ADDRESS(ROW()+(0), COLUMN()+(-2), 1))*INDIRECT(ADDRESS(ROW()+(0), COLUMN()+(-1), 1)), 2)</f>
        <v>78.22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1.1</v>
      </c>
      <c r="G12" s="17">
        <v>13995.9</v>
      </c>
      <c r="H12" s="17">
        <f ca="1">ROUND(INDIRECT(ADDRESS(ROW()+(0), COLUMN()+(-2), 1))*INDIRECT(ADDRESS(ROW()+(0), COLUMN()+(-1), 1)), 2)</f>
        <v>15395.5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0.436</v>
      </c>
      <c r="G13" s="17">
        <v>652.63</v>
      </c>
      <c r="H13" s="17">
        <f ca="1">ROUND(INDIRECT(ADDRESS(ROW()+(0), COLUMN()+(-2), 1))*INDIRECT(ADDRESS(ROW()+(0), COLUMN()+(-1), 1)), 2)</f>
        <v>284.55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0.436</v>
      </c>
      <c r="G14" s="17">
        <v>418.14</v>
      </c>
      <c r="H14" s="17">
        <f ca="1">ROUND(INDIRECT(ADDRESS(ROW()+(0), COLUMN()+(-2), 1))*INDIRECT(ADDRESS(ROW()+(0), COLUMN()+(-1), 1)), 2)</f>
        <v>182.31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0.068</v>
      </c>
      <c r="G15" s="17">
        <v>652.63</v>
      </c>
      <c r="H15" s="17">
        <f ca="1">ROUND(INDIRECT(ADDRESS(ROW()+(0), COLUMN()+(-2), 1))*INDIRECT(ADDRESS(ROW()+(0), COLUMN()+(-1), 1)), 2)</f>
        <v>44.38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0.34</v>
      </c>
      <c r="G16" s="21">
        <v>418.14</v>
      </c>
      <c r="H16" s="21">
        <f ca="1">ROUND(INDIRECT(ADDRESS(ROW()+(0), COLUMN()+(-2), 1))*INDIRECT(ADDRESS(ROW()+(0), COLUMN()+(-1), 1)), 2)</f>
        <v>142.17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35723.2</v>
      </c>
      <c r="H17" s="24">
        <f ca="1">ROUND(INDIRECT(ADDRESS(ROW()+(0), COLUMN()+(-2), 1))*INDIRECT(ADDRESS(ROW()+(0), COLUMN()+(-1), 1))/100, 2)</f>
        <v>714.46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36437.6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