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<sst xmlns="http://schemas.openxmlformats.org/spreadsheetml/2006/main" count="62" uniqueCount="62">
  <si>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</si>
  <si>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ANS022</t>
  </si>
  <si>
    <t xml:space="preserve">m²</t>
  </si>
  <si>
    <t xml:space="preserve">Sistema "EDING APS" para piso térreo ventilado de betão.</t>
  </si>
  <si>
    <r>
      <rPr>
        <sz val="7.80"/>
        <color rgb="FF000000"/>
        <rFont val="Arial"/>
        <family val="2"/>
      </rPr>
      <t xml:space="preserve">Piso térreo ventilado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altura, com sistema de cofragem perdida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</si>
  <si>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</si>
  <si>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</si>
  <si>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</si>
  <si>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</si>
  <si>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</si>
  <si>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</si>
  <si>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</si>
  <si>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</si>
  <si>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</si>
  <si>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</si>
  <si>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</si>
  <si>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</si>
  <si>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</si>
  <si>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</si>
  <si>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</si>
  <si>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</si>
  <si>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</si>
  <si>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</si>
  <si>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</si>
  <si>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</si>
  <si>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</si>
  <si>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</si>
  <si>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</si>
  <si>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</si>
  <si>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</si>
  <si>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</si>
  <si>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</si>
  <si>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</si>
  <si>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</si>
  <si>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</si>
  <si>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</si>
  <si>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</si>
  <si>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</si>
  <si>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</si>
  <si>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</si>
  <si>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</si>
  <si>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</si>
  <si>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</si>
  <si>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</si>
  <si>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</si>
  <si>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</si>
  <si>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</si>
  <si>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</si>
  <si>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</si>
  <si>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</si>
  <si>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</si>
  <si>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144,83$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</si>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</sst>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884.670000</v>
      </c>
      <c r="J8" s="16"/>
      <c r="K8" s="16"/>
      <c r="L8" s="16">
        <f ca="1">ROUND(INDIRECT(ADDRESS(ROW()+(0), COLUMN()+(-4), 1))*INDIRECT(ADDRESS(ROW()+(0), COLUMN()+(-3), 1)), 2)</f>
        <v>928.900000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268.910000</v>
      </c>
      <c r="J9" s="20"/>
      <c r="K9" s="20"/>
      <c r="L9" s="20">
        <f ca="1">ROUND(INDIRECT(ADDRESS(ROW()+(0), COLUMN()+(-4), 1))*INDIRECT(ADDRESS(ROW()+(0), COLUMN()+(-3), 1)), 2)</f>
        <v>295.800000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20">
        <v>137.700000</v>
      </c>
      <c r="J10" s="20"/>
      <c r="K10" s="20"/>
      <c r="L10" s="20">
        <f ca="1">ROUND(INDIRECT(ADDRESS(ROW()+(0), COLUMN()+(-4), 1))*INDIRECT(ADDRESS(ROW()+(0), COLUMN()+(-3), 1)), 2)</f>
        <v>1.510000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0.033000</v>
      </c>
      <c r="I11" s="20">
        <v>791.430000</v>
      </c>
      <c r="J11" s="20"/>
      <c r="K11" s="20"/>
      <c r="L11" s="20">
        <f ca="1">ROUND(INDIRECT(ADDRESS(ROW()+(0), COLUMN()+(-4), 1))*INDIRECT(ADDRESS(ROW()+(0), COLUMN()+(-3), 1)), 2)</f>
        <v>26.120000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20">
        <v>1589.180000</v>
      </c>
      <c r="J12" s="20"/>
      <c r="K12" s="20"/>
      <c r="L12" s="20">
        <f ca="1">ROUND(INDIRECT(ADDRESS(ROW()+(0), COLUMN()+(-4), 1))*INDIRECT(ADDRESS(ROW()+(0), COLUMN()+(-3), 1)), 2)</f>
        <v>63.570000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14.520000</v>
      </c>
      <c r="I13" s="20">
        <v>16.760000</v>
      </c>
      <c r="J13" s="20"/>
      <c r="K13" s="20"/>
      <c r="L13" s="20">
        <f ca="1">ROUND(INDIRECT(ADDRESS(ROW()+(0), COLUMN()+(-4), 1))*INDIRECT(ADDRESS(ROW()+(0), COLUMN()+(-3), 1)), 2)</f>
        <v>243.360000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20">
        <v>7.150000</v>
      </c>
      <c r="J14" s="20"/>
      <c r="K14" s="20"/>
      <c r="L14" s="20">
        <f ca="1">ROUND(INDIRECT(ADDRESS(ROW()+(0), COLUMN()+(-4), 1))*INDIRECT(ADDRESS(ROW()+(0), COLUMN()+(-3), 1)), 2)</f>
        <v>21.450000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20">
        <v>207.060000</v>
      </c>
      <c r="J15" s="20"/>
      <c r="K15" s="20"/>
      <c r="L15" s="20">
        <f ca="1">ROUND(INDIRECT(ADDRESS(ROW()+(0), COLUMN()+(-4), 1))*INDIRECT(ADDRESS(ROW()+(0), COLUMN()+(-3), 1)), 2)</f>
        <v>10.350000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0.121000</v>
      </c>
      <c r="I16" s="20">
        <v>361.180000</v>
      </c>
      <c r="J16" s="20"/>
      <c r="K16" s="20"/>
      <c r="L16" s="20">
        <f ca="1">ROUND(INDIRECT(ADDRESS(ROW()+(0), COLUMN()+(-4), 1))*INDIRECT(ADDRESS(ROW()+(0), COLUMN()+(-3), 1)), 2)</f>
        <v>43.700000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0.121000</v>
      </c>
      <c r="I17" s="20">
        <v>237.560000</v>
      </c>
      <c r="J17" s="20"/>
      <c r="K17" s="20"/>
      <c r="L17" s="20">
        <f ca="1">ROUND(INDIRECT(ADDRESS(ROW()+(0), COLUMN()+(-4), 1))*INDIRECT(ADDRESS(ROW()+(0), COLUMN()+(-3), 1)), 2)</f>
        <v>28.740000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0.190000</v>
      </c>
      <c r="I18" s="20">
        <v>228.130000</v>
      </c>
      <c r="J18" s="20"/>
      <c r="K18" s="20"/>
      <c r="L18" s="20">
        <f ca="1">ROUND(INDIRECT(ADDRESS(ROW()+(0), COLUMN()+(-4), 1))*INDIRECT(ADDRESS(ROW()+(0), COLUMN()+(-3), 1)), 2)</f>
        <v>43.340000</v>
      </c>
      <c r="M18" s="20"/>
    </row>
    <row r="19" spans="1:13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0.070000</v>
      </c>
      <c r="I19" s="24">
        <v>232.860000</v>
      </c>
      <c r="J19" s="24"/>
      <c r="K19" s="24"/>
      <c r="L19" s="24">
        <f ca="1">ROUND(INDIRECT(ADDRESS(ROW()+(0), COLUMN()+(-4), 1))*INDIRECT(ADDRESS(ROW()+(0), COLUMN()+(-3), 1)), 2)</f>
        <v>16.300000</v>
      </c>
      <c r="M19" s="24"/>
    </row>
    <row r="20" spans="1:13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1723.140000</v>
      </c>
      <c r="J20" s="16"/>
      <c r="K20" s="16"/>
      <c r="L20" s="16">
        <f ca="1">ROUND(INDIRECT(ADDRESS(ROW()+(0), COLUMN()+(-4), 1))*INDIRECT(ADDRESS(ROW()+(0), COLUMN()+(-3), 1))/100, 2)</f>
        <v>34.460000</v>
      </c>
      <c r="M20" s="16"/>
    </row>
    <row r="21" spans="1:13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1757.600000</v>
      </c>
      <c r="J21" s="24"/>
      <c r="K21" s="24"/>
      <c r="L21" s="24">
        <f ca="1">ROUND(INDIRECT(ADDRESS(ROW()+(0), COLUMN()+(-4), 1))*INDIRECT(ADDRESS(ROW()+(0), COLUMN()+(-3), 1))/100, 2)</f>
        <v>52.730000</v>
      </c>
      <c r="M21" s="24"/>
    </row>
    <row r="22" spans="1:13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6" t="s">
        <v>52</v>
      </c>
      <c r="J22" s="6"/>
      <c r="K22" s="6"/>
      <c r="L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1810.330000</v>
      </c>
      <c r="M22" s="26"/>
    </row>
    <row r="25" spans="1:13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 t="s">
        <v>55</v>
      </c>
      <c r="K25" s="27"/>
      <c r="L25" s="27"/>
      <c r="M25" s="27" t="s">
        <v>56</v>
      </c>
    </row>
    <row r="26" spans="1:13" ht="12.00" thickBot="1" customHeight="1">
      <c r="A26" s="28" t="s">
        <v>57</v>
      </c>
      <c r="B26" s="28"/>
      <c r="C26" s="28"/>
      <c r="D26" s="28"/>
      <c r="E26" s="28"/>
      <c r="F26" s="28"/>
      <c r="G26" s="29">
        <v>192013.000000</v>
      </c>
      <c r="H26" s="29"/>
      <c r="I26" s="29"/>
      <c r="J26" s="29">
        <v>192013.000000</v>
      </c>
      <c r="K26" s="29"/>
      <c r="L26" s="29"/>
      <c r="M26" s="29"/>
    </row>
    <row r="27" spans="1:13" ht="21.60" thickBot="1" customHeight="1">
      <c r="A27" s="30" t="s">
        <v>58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6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A22:G22"/>
    <mergeCell ref="I22:K22"/>
    <mergeCell ref="L22:M22"/>
    <mergeCell ref="A25:F25"/>
    <mergeCell ref="G25:I25"/>
    <mergeCell ref="J25:L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