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<sst xmlns="http://schemas.openxmlformats.org/spreadsheetml/2006/main" count="29" uniqueCount="29">
  <si>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</si>
  <si>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XNR010</t>
  </si>
  <si>
    <t xml:space="preserve">Ud</t>
  </si>
  <si>
    <t xml:space="preserve">Ensaio para a determinação do índice de isolamento sonoro.</t>
  </si>
  <si>
    <r>
      <rPr>
        <sz val="8.25"/>
        <color rgb="FF000000"/>
        <rFont val="Arial"/>
        <family val="2"/>
      </rPr>
      <t xml:space="preserve">Ensaios para a medição do índice de isolamento sonoro a sons de condução aérea e de percussão. Sons aéreos: em separação entre diferentes unidades de ocupação, em separação entre a unidade de ocupação e espaços comuns do edifício, em elemento horizontal, em fachada. Sons de percussão: em elemento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</si>
  <si>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</si>
  <si>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</si>
  <si>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</si>
  <si>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</si>
  <si>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</si>
  <si>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</si>
  <si>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mt49des030</t>
  </si>
  <si>
    <t xml:space="preserve">Ud</t>
  </si>
  <si>
    <t xml:space="preserve">Deslocamento de pessoal e equipamento para a obra para a realização de ensaios de isolamento sonoro.</t>
  </si>
  <si>
    <t xml:space="preserve">mt49ais010a</t>
  </si>
  <si>
    <t xml:space="preserve">Ud</t>
  </si>
  <si>
    <t xml:space="preserve">Ensaio para a medição de isolamento sonoro a sons de condução aérea entre locais, segundo NP EN ISO 140-4.</t>
  </si>
  <si>
    <t xml:space="preserve">mt49ais010b</t>
  </si>
  <si>
    <t xml:space="preserve">Ud</t>
  </si>
  <si>
    <t xml:space="preserve">Ensaio para a medição de isolamento sonoro a sons de condução aérea em fachada, segundo NP EN ISO 140-5.</t>
  </si>
  <si>
    <t xml:space="preserve">mt49ais010c</t>
  </si>
  <si>
    <t xml:space="preserve">Ud</t>
  </si>
  <si>
    <t xml:space="preserve">Ensaio para a medição de isolamento sonoro a sons de percussão em elemento horizontal, segundo NP EN ISO 140-7.</t>
  </si>
  <si>
    <t xml:space="preserve">mt49ais020</t>
  </si>
  <si>
    <t xml:space="preserve">Ud</t>
  </si>
  <si>
    <t xml:space="preserve">Relatório de resultados dos ensaios de isolamento sonoro.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</si>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</sst>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24258</v>
      </c>
      <c r="H9" s="13">
        <f ca="1">ROUND(INDIRECT(ADDRESS(ROW()+(0), COLUMN()+(-2), 1))*INDIRECT(ADDRESS(ROW()+(0), COLUMN()+(-1), 1)), 2)</f>
        <v>24258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19438.8</v>
      </c>
      <c r="H10" s="17">
        <f ca="1">ROUND(INDIRECT(ADDRESS(ROW()+(0), COLUMN()+(-2), 1))*INDIRECT(ADDRESS(ROW()+(0), COLUMN()+(-1), 1)), 2)</f>
        <v>58316.3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19438.8</v>
      </c>
      <c r="H11" s="17">
        <f ca="1">ROUND(INDIRECT(ADDRESS(ROW()+(0), COLUMN()+(-2), 1))*INDIRECT(ADDRESS(ROW()+(0), COLUMN()+(-1), 1)), 2)</f>
        <v>19438.8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19438.8</v>
      </c>
      <c r="H12" s="17">
        <f ca="1">ROUND(INDIRECT(ADDRESS(ROW()+(0), COLUMN()+(-2), 1))*INDIRECT(ADDRESS(ROW()+(0), COLUMN()+(-1), 1)), 2)</f>
        <v>19438.8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29109.6</v>
      </c>
      <c r="H13" s="21">
        <f ca="1">ROUND(INDIRECT(ADDRESS(ROW()+(0), COLUMN()+(-2), 1))*INDIRECT(ADDRESS(ROW()+(0), COLUMN()+(-1), 1)), 2)</f>
        <v>29109.6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150561</v>
      </c>
      <c r="H14" s="24">
        <f ca="1">ROUND(INDIRECT(ADDRESS(ROW()+(0), COLUMN()+(-2), 1))*INDIRECT(ADDRESS(ROW()+(0), COLUMN()+(-1), 1))/100, 2)</f>
        <v>3011.23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