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<sst xmlns="http://schemas.openxmlformats.org/spreadsheetml/2006/main" count="29" uniqueCount="29">
  <si>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</si>
  <si>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UXS030</t>
  </si>
  <si>
    <t xml:space="preserve">m²</t>
  </si>
  <si>
    <t xml:space="preserve">Pavimento de segurança e protecção contra quedas, de ladrilhos de borracha.</t>
  </si>
  <si>
    <r>
      <rPr>
        <sz val="7.80"/>
        <color rgb="FF000000"/>
        <rFont val="A"/>
        <family val="2"/>
      </rPr>
      <t xml:space="preserve">Pavimento de </t>
    </r>
    <r>
      <rPr>
        <b/>
        <sz val="7.80"/>
        <color rgb="FF000000"/>
        <rFont val="A"/>
        <family val="2"/>
      </rPr>
      <t xml:space="preserve">ladrilhos elásticos de segurança e protecção contra quedas, de borracha reciclada, com o bordo com ligação macho-fêmea, cor preto, de 500x500x30 mm</t>
    </r>
    <r>
      <rPr>
        <sz val="7.80"/>
        <color rgb="FF000000"/>
        <rFont val="A"/>
        <family val="2"/>
      </rPr>
      <t xml:space="preserve">, colocado </t>
    </r>
    <r>
      <rPr>
        <b/>
        <sz val="7.80"/>
        <color rgb="FF000000"/>
        <rFont val="A"/>
        <family val="2"/>
      </rPr>
      <t xml:space="preserve">encaixando cada ladrilho com o seguinte, como um puzzle e colando à base cada ladrilho, com cola especial de poliuretano bicomponente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</si>
  <si>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</si>
  <si>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</si>
  <si>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</si>
  <si>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</si>
  <si>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</si>
  <si>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</si>
  <si>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</si>
  <si>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</si>
  <si>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</si>
  <si>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mt47adc411ba</t>
  </si>
  <si>
    <t xml:space="preserve">m²</t>
  </si>
  <si>
    <t xml:space="preserve">Placa elástica de segurança e protecção contra quedas, com o bordo com ligação macho-fêmea, cor preto, de 500x500x30 mm, composta por resinas de poliuretano, borracha reciclada triturada e pigmentos,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</si>
  <si>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</si>
  <si>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</si>
  <si>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</si>
  <si>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</si>
  <si>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</si>
  <si>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</si>
  <si>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</si>
  <si>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</si>
  <si>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</si>
  <si>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</si>
  <si>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790,82$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</si>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</sst>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6.27" customWidth="1"/>
    <col min="4" max="4" width="21.86" customWidth="1"/>
    <col min="5" max="5" width="27.10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0.800000</v>
      </c>
      <c r="H8" s="16">
        <v>720.360000</v>
      </c>
      <c r="I8" s="16"/>
      <c r="J8" s="16">
        <f ca="1">ROUND(INDIRECT(ADDRESS(ROW()+(0), COLUMN()+(-3), 1))*INDIRECT(ADDRESS(ROW()+(0), COLUMN()+(-2), 1)), 2)</f>
        <v>576.290000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1.040000</v>
      </c>
      <c r="H9" s="20">
        <v>4542.350000</v>
      </c>
      <c r="I9" s="20"/>
      <c r="J9" s="20">
        <f ca="1">ROUND(INDIRECT(ADDRESS(ROW()+(0), COLUMN()+(-3), 1))*INDIRECT(ADDRESS(ROW()+(0), COLUMN()+(-2), 1)), 2)</f>
        <v>4724.040000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20">
        <v>410.320000</v>
      </c>
      <c r="I10" s="20"/>
      <c r="J10" s="20">
        <f ca="1">ROUND(INDIRECT(ADDRESS(ROW()+(0), COLUMN()+(-3), 1))*INDIRECT(ADDRESS(ROW()+(0), COLUMN()+(-2), 1)), 2)</f>
        <v>46.780000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0.114000</v>
      </c>
      <c r="H11" s="24">
        <v>259.130000</v>
      </c>
      <c r="I11" s="24"/>
      <c r="J11" s="24">
        <f ca="1">ROUND(INDIRECT(ADDRESS(ROW()+(0), COLUMN()+(-3), 1))*INDIRECT(ADDRESS(ROW()+(0), COLUMN()+(-2), 1)), 2)</f>
        <v>29.540000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5376.650000</v>
      </c>
      <c r="I12" s="16"/>
      <c r="J12" s="16">
        <f ca="1">ROUND(INDIRECT(ADDRESS(ROW()+(0), COLUMN()+(-3), 1))*INDIRECT(ADDRESS(ROW()+(0), COLUMN()+(-2), 1))/100, 2)</f>
        <v>107.530000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5484.180000</v>
      </c>
      <c r="I13" s="24"/>
      <c r="J13" s="24">
        <f ca="1">ROUND(INDIRECT(ADDRESS(ROW()+(0), COLUMN()+(-3), 1))*INDIRECT(ADDRESS(ROW()+(0), COLUMN()+(-2), 1))/100, 2)</f>
        <v>164.530000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5648.710000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