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<sst xmlns="http://schemas.openxmlformats.org/spreadsheetml/2006/main" count="46" uniqueCount="46">
  <si>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</si>
  <si>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UXH010</t>
  </si>
  <si>
    <t xml:space="preserve">m²</t>
  </si>
  <si>
    <t xml:space="preserve">Pavimento de ladrilhos de betão.</t>
  </si>
  <si>
    <r>
      <rPr>
        <sz val="8.25"/>
        <color rgb="FF000000"/>
        <rFont val="Arial"/>
        <family val="2"/>
      </rPr>
      <t xml:space="preserve">Pavimento de ladrilhos de betão para exteriores, acabamento baixo-relevo sem polir, resistência à flexão T, carga de ruptura 4, resistência ao desgaste H, 30x30x4 cm, cinzento, para utilização privada em exteriores em zona de parques e jardins, colocada com maceta sobre argamassa. O preço não inclui 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</si>
  <si>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</si>
  <si>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</si>
  <si>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</si>
  <si>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</si>
  <si>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</si>
  <si>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</si>
  <si>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</si>
  <si>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</si>
  <si>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</si>
  <si>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</si>
  <si>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</si>
  <si>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</si>
  <si>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mt18bhd010fcea</t>
  </si>
  <si>
    <t xml:space="preserve">m²</t>
  </si>
  <si>
    <t xml:space="preserve">Ladrilho de betão para exteriores, acabamento superficial da face à vista: baixo-relevo sem polir, classe resistente à flexão T, classe resistente segundo a carga de ruptura 4, classe de desgaste por abrasão H, formato nominal 30x30x4 cm, cor cinzento, segundo NP EN 1339, com resistência ao deslizamento/resvalamento (índice USRV) &gt; 45.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</si>
  <si>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</si>
  <si>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</si>
  <si>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</si>
  <si>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</si>
  <si>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</si>
  <si>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</si>
  <si>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</si>
  <si>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</si>
  <si>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</si>
  <si>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</si>
  <si>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</si>
  <si>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244,26$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</si>
  <si>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</si>
  <si>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</si>
  <si>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</si>
  <si>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</si>
  <si>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</si>
  <si>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</si>
  <si>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</si>
  <si>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</si>
  <si>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1339:2003</t>
  </si>
  <si>
    <t xml:space="preserve">Lajetas  prefabricadas  de  betão  —  Requisitos  e métodos  de  ensaio</t>
  </si>
  <si>
    <t xml:space="preserve">EN  1339:2003/AC:2006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</si>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</sst>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3.57" customWidth="1"/>
    <col min="5" max="5" width="71.4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15032.4</v>
      </c>
      <c r="J9" s="13">
        <f ca="1">ROUND(INDIRECT(ADDRESS(ROW()+(0), COLUMN()+(-3), 1))*INDIRECT(ADDRESS(ROW()+(0), COLUMN()+(-1), 1)), 2)</f>
        <v>450.97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13.43</v>
      </c>
      <c r="J10" s="17">
        <f ca="1">ROUND(INDIRECT(ADDRESS(ROW()+(0), COLUMN()+(-3), 1))*INDIRECT(ADDRESS(ROW()+(0), COLUMN()+(-1), 1)), 2)</f>
        <v>13.43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1715.59</v>
      </c>
      <c r="J11" s="17">
        <f ca="1">ROUND(INDIRECT(ADDRESS(ROW()+(0), COLUMN()+(-3), 1))*INDIRECT(ADDRESS(ROW()+(0), COLUMN()+(-1), 1)), 2)</f>
        <v>1801.37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40.96</v>
      </c>
      <c r="J12" s="17">
        <f ca="1">ROUND(INDIRECT(ADDRESS(ROW()+(0), COLUMN()+(-3), 1))*INDIRECT(ADDRESS(ROW()+(0), COLUMN()+(-1), 1)), 2)</f>
        <v>40.96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0.344</v>
      </c>
      <c r="H13" s="16"/>
      <c r="I13" s="17">
        <v>627.12</v>
      </c>
      <c r="J13" s="17">
        <f ca="1">ROUND(INDIRECT(ADDRESS(ROW()+(0), COLUMN()+(-3), 1))*INDIRECT(ADDRESS(ROW()+(0), COLUMN()+(-1), 1)), 2)</f>
        <v>215.73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0.344</v>
      </c>
      <c r="H14" s="20"/>
      <c r="I14" s="21">
        <v>402.07</v>
      </c>
      <c r="J14" s="21">
        <f ca="1">ROUND(INDIRECT(ADDRESS(ROW()+(0), COLUMN()+(-3), 1))*INDIRECT(ADDRESS(ROW()+(0), COLUMN()+(-1), 1)), 2)</f>
        <v>138.31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2660.77</v>
      </c>
      <c r="J15" s="24">
        <f ca="1">ROUND(INDIRECT(ADDRESS(ROW()+(0), COLUMN()+(-3), 1))*INDIRECT(ADDRESS(ROW()+(0), COLUMN()+(-1), 1))/100, 2)</f>
        <v>53.22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2713.99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172012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132004</v>
      </c>
      <c r="G22" s="31"/>
      <c r="H22" s="31">
        <v>132005</v>
      </c>
      <c r="I22" s="31"/>
      <c r="J22" s="31"/>
      <c r="K22" s="31">
        <v>4</v>
      </c>
    </row>
    <row r="23" spans="1:11" ht="13.50" thickBot="1" customHeight="1">
      <c r="A23" s="34" t="s">
        <v>41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4" spans="1:11" ht="13.50" thickBot="1" customHeight="1">
      <c r="A24" s="32" t="s">
        <v>42</v>
      </c>
      <c r="B24" s="32"/>
      <c r="C24" s="32"/>
      <c r="D24" s="32"/>
      <c r="E24" s="32"/>
      <c r="F24" s="33">
        <v>112007</v>
      </c>
      <c r="G24" s="33"/>
      <c r="H24" s="33">
        <v>112007</v>
      </c>
      <c r="I24" s="33"/>
      <c r="J24" s="33"/>
      <c r="K24" s="33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44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2"/>
    <mergeCell ref="H22:J22"/>
    <mergeCell ref="K22:K24"/>
    <mergeCell ref="A23:E23"/>
    <mergeCell ref="F23:G23"/>
    <mergeCell ref="H23:J23"/>
    <mergeCell ref="A24:E24"/>
    <mergeCell ref="F24:G24"/>
    <mergeCell ref="H24:J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