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<sst xmlns="http://schemas.openxmlformats.org/spreadsheetml/2006/main" count="55" uniqueCount="55">
  <si>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</si>
  <si>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UXA020</t>
  </si>
  <si>
    <t xml:space="preserve">m²</t>
  </si>
  <si>
    <t xml:space="preserve">Pavimento em paralelepípedos de betão.</t>
  </si>
  <si>
    <r>
      <rPr>
        <sz val="8.25"/>
        <color rgb="FF000000"/>
        <rFont val="Arial"/>
        <family val="2"/>
      </rPr>
      <t xml:space="preserve">Pavimento de paralelepípedos de betão,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bicamada de betão, cujas características técnicas cumprem a EN 1338, formato rectangular, 200x100x60 mm, acabamento superficial liso, cor cinzento,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</si>
  <si>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</si>
  <si>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</si>
  <si>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</si>
  <si>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</si>
  <si>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</si>
  <si>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</si>
  <si>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</si>
  <si>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</si>
  <si>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</si>
  <si>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</si>
  <si>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</si>
  <si>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</si>
  <si>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mt18aph010a</t>
  </si>
  <si>
    <t xml:space="preserve">Ud</t>
  </si>
  <si>
    <t xml:space="preserve">Paralelepípedo bicamada de betão, formato rectangular, 200x100x60 mm, acabamento superficial liso, cor cinzento, cujas características técnicas cumprem a EN 1338 e uma série de propriedades pré-determinadas: coeficiente de absorção de água &lt;= 6%; resistência de ruptura (splitting test) &gt;= 3,6 MPa; carga de ruptura &gt;= 250 N/mm do comprimento de ruptura; resistência ao desgaste por abrasão &lt;= 23 mm e resistência ao deslizamento/resvalamento (índice USRV) &gt; 60.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</si>
  <si>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</si>
  <si>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</si>
  <si>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</si>
  <si>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</si>
  <si>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</si>
  <si>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</si>
  <si>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</si>
  <si>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</si>
  <si>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</si>
  <si>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</si>
  <si>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</si>
  <si>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</si>
  <si>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</si>
  <si>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</si>
  <si>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</si>
  <si>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</si>
  <si>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</si>
  <si>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</si>
  <si>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</si>
  <si>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</si>
  <si>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</si>
  <si>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</si>
  <si>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</si>
  <si>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128,39$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</si>
  <si>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</si>
  <si>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</si>
  <si>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</si>
  <si>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</si>
  <si>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</si>
  <si>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</si>
  <si>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Blocos  prefabr icados  de  betão  para  pavimento  — Requisitos  e  métodos  de  ensaio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</si>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</sst>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1170.11</v>
      </c>
      <c r="J9" s="13">
        <f ca="1">ROUND(INDIRECT(ADDRESS(ROW()+(0), COLUMN()+(-3), 1))*INDIRECT(ADDRESS(ROW()+(0), COLUMN()+(-1), 1)), 2)</f>
        <v>269.13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2808.26</v>
      </c>
      <c r="J10" s="17">
        <f ca="1">ROUND(INDIRECT(ADDRESS(ROW()+(0), COLUMN()+(-3), 1))*INDIRECT(ADDRESS(ROW()+(0), COLUMN()+(-1), 1)), 2)</f>
        <v>154.45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52.5</v>
      </c>
      <c r="H11" s="16"/>
      <c r="I11" s="17">
        <v>26.96</v>
      </c>
      <c r="J11" s="17">
        <f ca="1">ROUND(INDIRECT(ADDRESS(ROW()+(0), COLUMN()+(-3), 1))*INDIRECT(ADDRESS(ROW()+(0), COLUMN()+(-1), 1)), 2)</f>
        <v>1415.4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40.96</v>
      </c>
      <c r="J12" s="17">
        <f ca="1">ROUND(INDIRECT(ADDRESS(ROW()+(0), COLUMN()+(-3), 1))*INDIRECT(ADDRESS(ROW()+(0), COLUMN()+(-1), 1)), 2)</f>
        <v>40.96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0.007</v>
      </c>
      <c r="H13" s="16"/>
      <c r="I13" s="17">
        <v>8122.83</v>
      </c>
      <c r="J13" s="17">
        <f ca="1">ROUND(INDIRECT(ADDRESS(ROW()+(0), COLUMN()+(-3), 1))*INDIRECT(ADDRESS(ROW()+(0), COLUMN()+(-1), 1)), 2)</f>
        <v>56.86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0.012</v>
      </c>
      <c r="H14" s="16"/>
      <c r="I14" s="17">
        <v>6757.28</v>
      </c>
      <c r="J14" s="17">
        <f ca="1">ROUND(INDIRECT(ADDRESS(ROW()+(0), COLUMN()+(-3), 1))*INDIRECT(ADDRESS(ROW()+(0), COLUMN()+(-1), 1)), 2)</f>
        <v>81.09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11514.6</v>
      </c>
      <c r="J15" s="17">
        <f ca="1">ROUND(INDIRECT(ADDRESS(ROW()+(0), COLUMN()+(-3), 1))*INDIRECT(ADDRESS(ROW()+(0), COLUMN()+(-1), 1)), 2)</f>
        <v>57.57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460.97</v>
      </c>
      <c r="J16" s="17">
        <f ca="1">ROUND(INDIRECT(ADDRESS(ROW()+(0), COLUMN()+(-3), 1))*INDIRECT(ADDRESS(ROW()+(0), COLUMN()+(-1), 1)), 2)</f>
        <v>138.29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0.286</v>
      </c>
      <c r="H17" s="16"/>
      <c r="I17" s="17">
        <v>627.12</v>
      </c>
      <c r="J17" s="17">
        <f ca="1">ROUND(INDIRECT(ADDRESS(ROW()+(0), COLUMN()+(-3), 1))*INDIRECT(ADDRESS(ROW()+(0), COLUMN()+(-1), 1)), 2)</f>
        <v>179.36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0.309</v>
      </c>
      <c r="H18" s="20"/>
      <c r="I18" s="21">
        <v>402.07</v>
      </c>
      <c r="J18" s="21">
        <f ca="1">ROUND(INDIRECT(ADDRESS(ROW()+(0), COLUMN()+(-3), 1))*INDIRECT(ADDRESS(ROW()+(0), COLUMN()+(-1), 1)), 2)</f>
        <v>124.24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2517.35</v>
      </c>
      <c r="J19" s="24">
        <f ca="1">ROUND(INDIRECT(ADDRESS(ROW()+(0), COLUMN()+(-3), 1))*INDIRECT(ADDRESS(ROW()+(0), COLUMN()+(-1), 1))/100, 2)</f>
        <v>50.35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2567.7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132004</v>
      </c>
      <c r="G24" s="31"/>
      <c r="H24" s="31">
        <v>132005</v>
      </c>
      <c r="I24" s="31"/>
      <c r="J24" s="31"/>
      <c r="K24" s="31">
        <v>4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51</v>
      </c>
      <c r="B26" s="34"/>
      <c r="C26" s="34"/>
      <c r="D26" s="34"/>
      <c r="E26" s="34"/>
      <c r="F26" s="35">
        <v>112007</v>
      </c>
      <c r="G26" s="35"/>
      <c r="H26" s="35">
        <v>112007</v>
      </c>
      <c r="I26" s="35"/>
      <c r="J26" s="35"/>
      <c r="K26" s="35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