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<sst xmlns="http://schemas.openxmlformats.org/spreadsheetml/2006/main" count="45" uniqueCount="45">
  <si>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</si>
  <si>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UVS010</t>
  </si>
  <si>
    <t xml:space="preserve">m</t>
  </si>
  <si>
    <t xml:space="preserve">Vedação de terreno, de tela metálica de arame ondulado.</t>
  </si>
  <si>
    <r>
      <rPr>
        <sz val="8.25"/>
        <color rgb="FF000000"/>
        <rFont val="Arial"/>
        <family val="2"/>
      </rPr>
      <t xml:space="preserve">Vedação de terreno constituída por tela metálica de arame ondulado diagonal, de 10 mm de espaçamento da malha e 1,3 mm de diâmetro, acabamento galvanizado e postes de aço galvanizado de 48 mm de diâmetro e 1,3 m de altura, encastrados em dados de betão. Inclusive acessórios para a fixação da tela metálica aos postes metálicos. O preço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</si>
  <si>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</si>
  <si>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</si>
  <si>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</si>
  <si>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</si>
  <si>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</si>
  <si>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</si>
  <si>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mt52vst030n</t>
  </si>
  <si>
    <t xml:space="preserve">Ud</t>
  </si>
  <si>
    <t xml:space="preserve">Poste interior de reforço de tubo de aço galvanizado, de 48 mm de diâmetro e 1,5 mm de espessura, de 1,3 m de altura, para tela metálica de arame ondulado de 1 m de altura, com duas escoras de reforço.</t>
  </si>
  <si>
    <t xml:space="preserve">mt52vst030b</t>
  </si>
  <si>
    <t xml:space="preserve">Ud</t>
  </si>
  <si>
    <t xml:space="preserve">Poste intermédio de tubo de aço galvanizado, de 48 mm de diâmetro e 1,5 mm de espessura, de 1,3 m de altura, para tela metálica de arame ondulado de 1 m de altura.</t>
  </si>
  <si>
    <t xml:space="preserve">mt52vst030L</t>
  </si>
  <si>
    <t xml:space="preserve">Ud</t>
  </si>
  <si>
    <t xml:space="preserve">Poste de esquina de tubo de aço galvanizado, de 48 mm de diâmetro e 1,5 mm de espessura, de 1,3 m de altura, para tela metálica de arame ondulado de 1 m de altura, com duas escoras de reforço.</t>
  </si>
  <si>
    <t xml:space="preserve">mt52vst030z</t>
  </si>
  <si>
    <t xml:space="preserve">Ud</t>
  </si>
  <si>
    <t xml:space="preserve">Poste extremo de tubo de aço galvanizado, de 48 mm de diâmetro e 1,5 mm de espessura, de 1,3 m de altura, para tela metálica de arame ondulado de 1 m de altura, com uma escora de reforço.</t>
  </si>
  <si>
    <t xml:space="preserve">mt52vao010aa</t>
  </si>
  <si>
    <t xml:space="preserve">m²</t>
  </si>
  <si>
    <t xml:space="preserve">Tela metálica de arame ondulado diagonal, de 10 mm de espaçamento da malha e 1,3 mm de diâmetro, acabamento galvanizado.</t>
  </si>
  <si>
    <t xml:space="preserve">mt52vpm056</t>
  </si>
  <si>
    <t xml:space="preserve">Ud</t>
  </si>
  <si>
    <t xml:space="preserve">Acessórios para a fixação da tela metálica aos postes metálicos.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</si>
  <si>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</si>
  <si>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</si>
  <si>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</si>
  <si>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</si>
  <si>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</si>
  <si>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</si>
  <si>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</si>
  <si>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</si>
  <si>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</si>
  <si>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</si>
  <si>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</si>
  <si>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</si>
  <si>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</si>
  <si>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</si>
  <si>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604,03$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</si>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</sst>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0.03</v>
      </c>
      <c r="F9" s="13">
        <v>2266.21</v>
      </c>
      <c r="G9" s="13">
        <f ca="1">ROUND(INDIRECT(ADDRESS(ROW()+(0), COLUMN()+(-2), 1))*INDIRECT(ADDRESS(ROW()+(0), COLUMN()+(-1), 1)), 2)</f>
        <v>67.99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756.5</v>
      </c>
      <c r="G10" s="17">
        <f ca="1">ROUND(INDIRECT(ADDRESS(ROW()+(0), COLUMN()+(-2), 1))*INDIRECT(ADDRESS(ROW()+(0), COLUMN()+(-1), 1)), 2)</f>
        <v>226.95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</v>
      </c>
      <c r="F11" s="17">
        <v>2266.21</v>
      </c>
      <c r="G11" s="17">
        <f ca="1">ROUND(INDIRECT(ADDRESS(ROW()+(0), COLUMN()+(-2), 1))*INDIRECT(ADDRESS(ROW()+(0), COLUMN()+(-1), 1)), 2)</f>
        <v>181.3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0.08</v>
      </c>
      <c r="F12" s="17">
        <v>1628.99</v>
      </c>
      <c r="G12" s="17">
        <f ca="1">ROUND(INDIRECT(ADDRESS(ROW()+(0), COLUMN()+(-2), 1))*INDIRECT(ADDRESS(ROW()+(0), COLUMN()+(-1), 1)), 2)</f>
        <v>130.32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1.02</v>
      </c>
      <c r="F13" s="17">
        <v>2239.42</v>
      </c>
      <c r="G13" s="17">
        <f ca="1">ROUND(INDIRECT(ADDRESS(ROW()+(0), COLUMN()+(-2), 1))*INDIRECT(ADDRESS(ROW()+(0), COLUMN()+(-1), 1)), 2)</f>
        <v>2284.21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171.56</v>
      </c>
      <c r="G14" s="17">
        <f ca="1">ROUND(INDIRECT(ADDRESS(ROW()+(0), COLUMN()+(-2), 1))*INDIRECT(ADDRESS(ROW()+(0), COLUMN()+(-1), 1)), 2)</f>
        <v>171.56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0.015</v>
      </c>
      <c r="F15" s="17">
        <v>12630.7</v>
      </c>
      <c r="G15" s="17">
        <f ca="1">ROUND(INDIRECT(ADDRESS(ROW()+(0), COLUMN()+(-2), 1))*INDIRECT(ADDRESS(ROW()+(0), COLUMN()+(-1), 1)), 2)</f>
        <v>189.46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0.172</v>
      </c>
      <c r="F16" s="17">
        <v>419.67</v>
      </c>
      <c r="G16" s="17">
        <f ca="1">ROUND(INDIRECT(ADDRESS(ROW()+(0), COLUMN()+(-2), 1))*INDIRECT(ADDRESS(ROW()+(0), COLUMN()+(-1), 1)), 2)</f>
        <v>72.18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0.115</v>
      </c>
      <c r="F17" s="17">
        <v>672.75</v>
      </c>
      <c r="G17" s="17">
        <f ca="1">ROUND(INDIRECT(ADDRESS(ROW()+(0), COLUMN()+(-2), 1))*INDIRECT(ADDRESS(ROW()+(0), COLUMN()+(-1), 1)), 2)</f>
        <v>77.37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0.115</v>
      </c>
      <c r="F18" s="21">
        <v>419.67</v>
      </c>
      <c r="G18" s="21">
        <f ca="1">ROUND(INDIRECT(ADDRESS(ROW()+(0), COLUMN()+(-2), 1))*INDIRECT(ADDRESS(ROW()+(0), COLUMN()+(-1), 1)), 2)</f>
        <v>48.26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3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3449.6</v>
      </c>
      <c r="G19" s="24">
        <f ca="1">ROUND(INDIRECT(ADDRESS(ROW()+(0), COLUMN()+(-2), 1))*INDIRECT(ADDRESS(ROW()+(0), COLUMN()+(-1), 1))/100, 2)</f>
        <v>103.49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3553.09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