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<sst xmlns="http://schemas.openxmlformats.org/spreadsheetml/2006/main" count="24" uniqueCount="24">
  <si>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</si>
  <si>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</si>
  <si>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</si>
  <si>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</si>
  <si>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12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</si>
  <si>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</si>
  <si>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</si>
  <si>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</si>
  <si>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</si>
  <si>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</si>
  <si>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</si>
  <si>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mt46feb010cb</t>
  </si>
  <si>
    <t xml:space="preserve">Ud</t>
  </si>
  <si>
    <t xml:space="preserve">Estação depuradora de águas saponáceas domésticas de baixa contaminação, com capacidade para 12 utilizadores (população equivalente), composta por filtro de polietileno para grossos, duas bombas para filtragem e lavagem a contra-corrente, filtro duplo automático de alto rendimento, electroválvula, dois depósitos de poliéster de secção rectangular de 0,5 m³ cada um, depósito de polietileno com bomba para dosificação de cloro, depósito de polietileno com bomba para dosificação de colorante, válvulas, interruptores de nível, escoadouro com tubagem de descarga, quadro eléctrico e base.</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</si>
  <si>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</si>
  <si>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</si>
  <si>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</si>
  <si>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</si>
  <si>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</si>
  <si>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</si>
  <si>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</si>
  <si>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</si>
  <si>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1.854.095,36$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</si>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</sst>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81.09"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1.1872e+006</v>
      </c>
      <c r="H9" s="13">
        <f ca="1">ROUND(INDIRECT(ADDRESS(ROW()+(0), COLUMN()+(-2), 1))*INDIRECT(ADDRESS(ROW()+(0), COLUMN()+(-1), 1)), 2)</f>
        <v>1.1872e+006</v>
      </c>
    </row>
    <row r="10" spans="1:8" ht="13.50" thickBot="1" customHeight="1">
      <c r="A10" s="14" t="s">
        <v>14</v>
      </c>
      <c r="B10" s="14"/>
      <c r="C10" s="15" t="s">
        <v>15</v>
      </c>
      <c r="D10" s="15"/>
      <c r="E10" s="14" t="s">
        <v>16</v>
      </c>
      <c r="F10" s="16">
        <v>1.728</v>
      </c>
      <c r="G10" s="17">
        <v>472</v>
      </c>
      <c r="H10" s="17">
        <f ca="1">ROUND(INDIRECT(ADDRESS(ROW()+(0), COLUMN()+(-2), 1))*INDIRECT(ADDRESS(ROW()+(0), COLUMN()+(-1), 1)), 2)</f>
        <v>815.62</v>
      </c>
    </row>
    <row r="11" spans="1:8" ht="13.50" thickBot="1" customHeight="1">
      <c r="A11" s="14" t="s">
        <v>17</v>
      </c>
      <c r="B11" s="14"/>
      <c r="C11" s="18" t="s">
        <v>18</v>
      </c>
      <c r="D11" s="18"/>
      <c r="E11" s="19" t="s">
        <v>19</v>
      </c>
      <c r="F11" s="20">
        <v>1.728</v>
      </c>
      <c r="G11" s="21">
        <v>291.76</v>
      </c>
      <c r="H11" s="21">
        <f ca="1">ROUND(INDIRECT(ADDRESS(ROW()+(0), COLUMN()+(-2), 1))*INDIRECT(ADDRESS(ROW()+(0), COLUMN()+(-1), 1)), 2)</f>
        <v>504.16</v>
      </c>
    </row>
    <row r="12" spans="1:8" ht="13.50" thickBot="1" customHeight="1">
      <c r="A12" s="19"/>
      <c r="B12" s="19"/>
      <c r="C12" s="22" t="s">
        <v>20</v>
      </c>
      <c r="D12" s="22"/>
      <c r="E12" s="5" t="s">
        <v>21</v>
      </c>
      <c r="F12" s="23">
        <v>4</v>
      </c>
      <c r="G12" s="24">
        <f ca="1">ROUND(SUM(INDIRECT(ADDRESS(ROW()+(-1), COLUMN()+(1), 1)),INDIRECT(ADDRESS(ROW()+(-2), COLUMN()+(1), 1)),INDIRECT(ADDRESS(ROW()+(-3), COLUMN()+(1), 1))), 2)</f>
        <v>1.18852e+006</v>
      </c>
      <c r="H12" s="24">
        <f ca="1">ROUND(INDIRECT(ADDRESS(ROW()+(0), COLUMN()+(-2), 1))*INDIRECT(ADDRESS(ROW()+(0), COLUMN()+(-1), 1))/100, 2)</f>
        <v>47540.9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1.23606e+006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