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<sst xmlns="http://schemas.openxmlformats.org/spreadsheetml/2006/main" count="42" uniqueCount="42">
  <si>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</si>
  <si>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</si>
  <si>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</si>
  <si>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</si>
  <si>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15 a 40 utilizadores (população equivalente), carga média de matéria orgânica contaminante (DBO5) de 2,1 kg/dia e caudal máximo de água depurada de 5250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</si>
  <si>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</si>
  <si>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</si>
  <si>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</si>
  <si>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</si>
  <si>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</si>
  <si>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</si>
  <si>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mt46edb010h</t>
  </si>
  <si>
    <t xml:space="preserve">Ud</t>
  </si>
  <si>
    <t xml:space="preserve">Estação depuradora biológica de águas residuais, tecnologia VFL, capacidade para 15 a 40 utilizadores (população equivalente), carga média de matéria orgânica contaminante (DBO5) de 2,1 kg/dia e caudal máximo de água depurada de 5250 litros/dia, equipada com um reactor biológico tipo AT e dois compressores,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</si>
  <si>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</si>
  <si>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</si>
  <si>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</si>
  <si>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</si>
  <si>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</si>
  <si>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</si>
  <si>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</si>
  <si>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</si>
  <si>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</si>
  <si>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</si>
  <si>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</si>
  <si>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</si>
  <si>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</si>
  <si>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</si>
  <si>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</si>
  <si>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</si>
  <si>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</si>
  <si>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984.619,24$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</si>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</sst>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2.3452e+006</v>
      </c>
      <c r="I9" s="13">
        <f ca="1">ROUND(INDIRECT(ADDRESS(ROW()+(0), COLUMN()+(-2), 1))*INDIRECT(ADDRESS(ROW()+(0), COLUMN()+(-1), 1)), 2)</f>
        <v>2.3452e+006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0.504</v>
      </c>
      <c r="H10" s="17">
        <v>4328.11</v>
      </c>
      <c r="I10" s="17">
        <f ca="1">ROUND(INDIRECT(ADDRESS(ROW()+(0), COLUMN()+(-2), 1))*INDIRECT(ADDRESS(ROW()+(0), COLUMN()+(-1), 1)), 2)</f>
        <v>2181.37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6.911</v>
      </c>
      <c r="H11" s="17">
        <v>472</v>
      </c>
      <c r="I11" s="17">
        <f ca="1">ROUND(INDIRECT(ADDRESS(ROW()+(0), COLUMN()+(-2), 1))*INDIRECT(ADDRESS(ROW()+(0), COLUMN()+(-1), 1)), 2)</f>
        <v>3261.99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6.911</v>
      </c>
      <c r="H12" s="17">
        <v>291.76</v>
      </c>
      <c r="I12" s="17">
        <f ca="1">ROUND(INDIRECT(ADDRESS(ROW()+(0), COLUMN()+(-2), 1))*INDIRECT(ADDRESS(ROW()+(0), COLUMN()+(-1), 1)), 2)</f>
        <v>2016.35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2.304</v>
      </c>
      <c r="H13" s="17">
        <v>472</v>
      </c>
      <c r="I13" s="17">
        <f ca="1">ROUND(INDIRECT(ADDRESS(ROW()+(0), COLUMN()+(-2), 1))*INDIRECT(ADDRESS(ROW()+(0), COLUMN()+(-1), 1)), 2)</f>
        <v>1087.49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2.304</v>
      </c>
      <c r="H14" s="21">
        <v>291.76</v>
      </c>
      <c r="I14" s="21">
        <f ca="1">ROUND(INDIRECT(ADDRESS(ROW()+(0), COLUMN()+(-2), 1))*INDIRECT(ADDRESS(ROW()+(0), COLUMN()+(-1), 1)), 2)</f>
        <v>672.22</v>
      </c>
      <c r="J14" s="21"/>
    </row>
    <row r="15" spans="1:10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2.35442e+006</v>
      </c>
      <c r="I15" s="24">
        <f ca="1">ROUND(INDIRECT(ADDRESS(ROW()+(0), COLUMN()+(-2), 1))*INDIRECT(ADDRESS(ROW()+(0), COLUMN()+(-1), 1))/100, 2)</f>
        <v>47088.4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2.40151e+006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