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<sst xmlns="http://schemas.openxmlformats.org/spreadsheetml/2006/main" count="42" uniqueCount="42">
  <si>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</si>
  <si>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</si>
  <si>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</si>
  <si>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</si>
  <si>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750 utilizadores (população equivalente), carga média de matéria orgânica contaminante (DBO5) de 45 kg/dia e caudal máximo de água depurada de 112500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</si>
  <si>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</si>
  <si>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</si>
  <si>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</si>
  <si>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</si>
  <si>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</si>
  <si>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</si>
  <si>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mt46edb010t</t>
  </si>
  <si>
    <t xml:space="preserve">Ud</t>
  </si>
  <si>
    <t xml:space="preserve">Estação depuradora biológica de águas residuais, tecnologia VFL, capacidade para 750 utilizadores (população equivalente), carga média de matéria orgânica contaminante (DBO5) de 45 kg/dia e caudal máximo de água depurada de 112500 litros/dia, equipada com uma estação de bombagem, três reactores biológicos tipo AT, três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</si>
  <si>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</si>
  <si>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</si>
  <si>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</si>
  <si>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</si>
  <si>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</si>
  <si>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</si>
  <si>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</si>
  <si>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</si>
  <si>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</si>
  <si>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</si>
  <si>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</si>
  <si>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</si>
  <si>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</si>
  <si>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</si>
  <si>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</si>
  <si>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</si>
  <si>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</si>
  <si>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12.354.676,62$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</si>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</sst>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5.27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2.95013e+007</v>
      </c>
      <c r="I9" s="13"/>
      <c r="J9" s="13">
        <f ca="1">ROUND(INDIRECT(ADDRESS(ROW()+(0), COLUMN()+(-3), 1))*INDIRECT(ADDRESS(ROW()+(0), COLUMN()+(-2), 1)), 2)</f>
        <v>2.95013e+007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3.022</v>
      </c>
      <c r="H10" s="17">
        <v>4328.11</v>
      </c>
      <c r="I10" s="17"/>
      <c r="J10" s="17">
        <f ca="1">ROUND(INDIRECT(ADDRESS(ROW()+(0), COLUMN()+(-3), 1))*INDIRECT(ADDRESS(ROW()+(0), COLUMN()+(-2), 1)), 2)</f>
        <v>13079.5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34.555</v>
      </c>
      <c r="H11" s="17">
        <v>472</v>
      </c>
      <c r="I11" s="17"/>
      <c r="J11" s="17">
        <f ca="1">ROUND(INDIRECT(ADDRESS(ROW()+(0), COLUMN()+(-3), 1))*INDIRECT(ADDRESS(ROW()+(0), COLUMN()+(-2), 1)), 2)</f>
        <v>16310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34.555</v>
      </c>
      <c r="H12" s="17">
        <v>291.76</v>
      </c>
      <c r="I12" s="17"/>
      <c r="J12" s="17">
        <f ca="1">ROUND(INDIRECT(ADDRESS(ROW()+(0), COLUMN()+(-3), 1))*INDIRECT(ADDRESS(ROW()+(0), COLUMN()+(-2), 1)), 2)</f>
        <v>10081.8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2.304</v>
      </c>
      <c r="H13" s="17">
        <v>472</v>
      </c>
      <c r="I13" s="17"/>
      <c r="J13" s="17">
        <f ca="1">ROUND(INDIRECT(ADDRESS(ROW()+(0), COLUMN()+(-3), 1))*INDIRECT(ADDRESS(ROW()+(0), COLUMN()+(-2), 1)), 2)</f>
        <v>1087.49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2.304</v>
      </c>
      <c r="H14" s="21">
        <v>291.76</v>
      </c>
      <c r="I14" s="21"/>
      <c r="J14" s="21">
        <f ca="1">ROUND(INDIRECT(ADDRESS(ROW()+(0), COLUMN()+(-3), 1))*INDIRECT(ADDRESS(ROW()+(0), COLUMN()+(-2), 1)), 2)</f>
        <v>672.22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2.95425e+007</v>
      </c>
      <c r="I15" s="24"/>
      <c r="J15" s="24">
        <f ca="1">ROUND(INDIRECT(ADDRESS(ROW()+(0), COLUMN()+(-3), 1))*INDIRECT(ADDRESS(ROW()+(0), COLUMN()+(-2), 1))/100, 2)</f>
        <v>590850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3.01334e+007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/>
      <c r="I20" s="31">
        <v>882015</v>
      </c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