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<sst xmlns="http://schemas.openxmlformats.org/spreadsheetml/2006/main" count="42" uniqueCount="42">
  <si>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</si>
  <si>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</si>
  <si>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</si>
  <si>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</si>
  <si>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20 a 50 utilizadores (população equivalente), carga média de matéria orgânica contaminante (DBO5) de 3 kg/dia e caudal máximo de água depurada de 7500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</si>
  <si>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</si>
  <si>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</si>
  <si>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</si>
  <si>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</si>
  <si>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</si>
  <si>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</si>
  <si>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mt46edb010i</t>
  </si>
  <si>
    <t xml:space="preserve">Ud</t>
  </si>
  <si>
    <t xml:space="preserve">Estação depuradora biológica de águas residuais, tecnologia VFL, capacidade para 20 a 50 utilizadores (população equivalente), carga média de matéria orgânica contaminante (DBO5) de 3 kg/dia e caudal máximo de água depurada de 7500 litros/dia, equipada com um reactor biológico tipo AT e dois compressores, segundo NP EN 12566-3.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</si>
  <si>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</si>
  <si>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</si>
  <si>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</si>
  <si>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</si>
  <si>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</si>
  <si>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</si>
  <si>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</si>
  <si>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</si>
  <si>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</si>
  <si>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</si>
  <si>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</si>
  <si>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</si>
  <si>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</si>
  <si>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</si>
  <si>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</si>
  <si>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</si>
  <si>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</si>
  <si>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1.312.371,27$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</si>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</sst>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73.61" customWidth="1"/>
    <col min="6" max="6" width="7.65" customWidth="1"/>
    <col min="7" max="7" width="6.12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3.12892e+006</v>
      </c>
      <c r="I9" s="13">
        <f ca="1">ROUND(INDIRECT(ADDRESS(ROW()+(0), COLUMN()+(-2), 1))*INDIRECT(ADDRESS(ROW()+(0), COLUMN()+(-1), 1)), 2)</f>
        <v>3.12892e+006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0.504</v>
      </c>
      <c r="H10" s="17">
        <v>4328.11</v>
      </c>
      <c r="I10" s="17">
        <f ca="1">ROUND(INDIRECT(ADDRESS(ROW()+(0), COLUMN()+(-2), 1))*INDIRECT(ADDRESS(ROW()+(0), COLUMN()+(-1), 1)), 2)</f>
        <v>2181.37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6.911</v>
      </c>
      <c r="H11" s="17">
        <v>472</v>
      </c>
      <c r="I11" s="17">
        <f ca="1">ROUND(INDIRECT(ADDRESS(ROW()+(0), COLUMN()+(-2), 1))*INDIRECT(ADDRESS(ROW()+(0), COLUMN()+(-1), 1)), 2)</f>
        <v>3261.99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6.911</v>
      </c>
      <c r="H12" s="17">
        <v>291.76</v>
      </c>
      <c r="I12" s="17">
        <f ca="1">ROUND(INDIRECT(ADDRESS(ROW()+(0), COLUMN()+(-2), 1))*INDIRECT(ADDRESS(ROW()+(0), COLUMN()+(-1), 1)), 2)</f>
        <v>2016.35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2.304</v>
      </c>
      <c r="H13" s="17">
        <v>472</v>
      </c>
      <c r="I13" s="17">
        <f ca="1">ROUND(INDIRECT(ADDRESS(ROW()+(0), COLUMN()+(-2), 1))*INDIRECT(ADDRESS(ROW()+(0), COLUMN()+(-1), 1)), 2)</f>
        <v>1087.49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2.304</v>
      </c>
      <c r="H14" s="21">
        <v>291.76</v>
      </c>
      <c r="I14" s="21">
        <f ca="1">ROUND(INDIRECT(ADDRESS(ROW()+(0), COLUMN()+(-2), 1))*INDIRECT(ADDRESS(ROW()+(0), COLUMN()+(-1), 1)), 2)</f>
        <v>672.22</v>
      </c>
      <c r="J14" s="21"/>
    </row>
    <row r="15" spans="1:10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3.13814e+006</v>
      </c>
      <c r="I15" s="24">
        <f ca="1">ROUND(INDIRECT(ADDRESS(ROW()+(0), COLUMN()+(-2), 1))*INDIRECT(ADDRESS(ROW()+(0), COLUMN()+(-1), 1))/100, 2)</f>
        <v>62762.8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3.20091e+006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>
        <v>3</v>
      </c>
    </row>
    <row r="21" spans="1:10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B15"/>
    <mergeCell ref="C15:D15"/>
    <mergeCell ref="E15:F15"/>
    <mergeCell ref="I15:J15"/>
    <mergeCell ref="A16:F16"/>
    <mergeCell ref="I16:J16"/>
    <mergeCell ref="A19:E19"/>
    <mergeCell ref="F19:G19"/>
    <mergeCell ref="H19:I19"/>
    <mergeCell ref="A20:E20"/>
    <mergeCell ref="F20:G21"/>
    <mergeCell ref="H20:I21"/>
    <mergeCell ref="J20:J21"/>
    <mergeCell ref="A21:E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