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<sst xmlns="http://schemas.openxmlformats.org/spreadsheetml/2006/main" count="27" uniqueCount="27">
  <si>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</si>
  <si>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</si>
  <si>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Ud</t>
  </si>
  <si>
    <t xml:space="preserve">Caixa de ligação eléctrica.</t>
  </si>
  <si>
    <r>
      <rPr>
        <b/>
        <sz val="8.25"/>
        <color rgb="FF000000"/>
        <rFont val="Arial"/>
        <family val="2"/>
      </rPr>
      <t xml:space="preserve">Caixa de ligação eléctrica, pré-fabricada de betão, sem fundo, visitável, de 54x54x73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aro de chapa galvanizada e tampa de betão armado aligeirado, de 63,5x62,5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</si>
  <si>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</si>
  <si>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</si>
  <si>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</si>
  <si>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</si>
  <si>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</si>
  <si>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</si>
  <si>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mt35arg100e</t>
  </si>
  <si>
    <t xml:space="preserve">Ud</t>
  </si>
  <si>
    <t xml:space="preserve">Caixa de ligação eléctrica, pré-fabricada de betão, sem fundo, visitável, de 54x54x73 cm de medidas interiores, com paredes rebaixadas para a entrada de tubos, capaz de suportar uma carga de 400 kN.</t>
  </si>
  <si>
    <t xml:space="preserve">mt35arg105c</t>
  </si>
  <si>
    <t xml:space="preserve">Ud</t>
  </si>
  <si>
    <t xml:space="preserve">Aro de chapa galvanizada e tampa de betão armado aligeirado, de 63,5x62,5 cm, para caixa de ligação eléctrica, capaz de suportar uma carga de 125 kN.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</si>
  <si>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</si>
  <si>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</si>
  <si>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</si>
  <si>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</si>
  <si>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</si>
  <si>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</si>
  <si>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</si>
  <si>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</si>
  <si>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566,65$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</si>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</sst>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1.53" customWidth="1"/>
    <col min="4" max="4" width="15.81" customWidth="1"/>
    <col min="5" max="5" width="48.79" customWidth="1"/>
    <col min="6" max="6" width="1.19" customWidth="1"/>
    <col min="7" max="7" width="4.93" customWidth="1"/>
    <col min="8" max="8" width="4.59" customWidth="1"/>
    <col min="9" max="9" width="7.99" customWidth="1"/>
    <col min="10" max="10" width="1.36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4691.100000</v>
      </c>
      <c r="I8" s="16"/>
      <c r="J8" s="16">
        <f ca="1">ROUND(INDIRECT(ADDRESS(ROW()+(0), COLUMN()+(-4), 1))*INDIRECT(ADDRESS(ROW()+(0), COLUMN()+(-2), 1)), 2)</f>
        <v>4691.100000</v>
      </c>
      <c r="K8" s="16"/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6030.320000</v>
      </c>
      <c r="I9" s="20"/>
      <c r="J9" s="20">
        <f ca="1">ROUND(INDIRECT(ADDRESS(ROW()+(0), COLUMN()+(-4), 1))*INDIRECT(ADDRESS(ROW()+(0), COLUMN()+(-2), 1)), 2)</f>
        <v>6030.320000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0.567000</v>
      </c>
      <c r="G10" s="19"/>
      <c r="H10" s="20">
        <v>414.410000</v>
      </c>
      <c r="I10" s="20"/>
      <c r="J10" s="20">
        <f ca="1">ROUND(INDIRECT(ADDRESS(ROW()+(0), COLUMN()+(-4), 1))*INDIRECT(ADDRESS(ROW()+(0), COLUMN()+(-2), 1)), 2)</f>
        <v>234.970000</v>
      </c>
      <c r="K10" s="20"/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0.590000</v>
      </c>
      <c r="G11" s="23"/>
      <c r="H11" s="24">
        <v>261.720000</v>
      </c>
      <c r="I11" s="24"/>
      <c r="J11" s="24">
        <f ca="1">ROUND(INDIRECT(ADDRESS(ROW()+(0), COLUMN()+(-4), 1))*INDIRECT(ADDRESS(ROW()+(0), COLUMN()+(-2), 1)), 2)</f>
        <v>154.410000</v>
      </c>
      <c r="K11" s="24"/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7">
        <v>2.000000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11110.800000</v>
      </c>
      <c r="I12" s="28"/>
      <c r="J12" s="28">
        <f ca="1">ROUND(INDIRECT(ADDRESS(ROW()+(0), COLUMN()+(-4), 1))*INDIRECT(ADDRESS(ROW()+(0), COLUMN()+(-2), 1))/100, 2)</f>
        <v>222.220000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11333.020000</v>
      </c>
      <c r="K13" s="30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