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<sst xmlns="http://schemas.openxmlformats.org/spreadsheetml/2006/main" count="97" uniqueCount="97">
  <si>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</si>
  <si>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</si>
  <si>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</si>
  <si>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</si>
  <si>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</si>
  <si>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</si>
  <si>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</si>
  <si>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</si>
  <si>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</si>
  <si>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</si>
  <si>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</si>
  <si>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mt10hmf020za</t>
  </si>
  <si>
    <t xml:space="preserve">m³</t>
  </si>
  <si>
    <t xml:space="preserve">Betão simples C12/15 (X0(P); D25; S2; Cl 1,0), fabricado em central, segundo NP EN 206.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</si>
  <si>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</si>
  <si>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</si>
  <si>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</si>
  <si>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</si>
  <si>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</si>
  <si>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</si>
  <si>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</si>
  <si>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</si>
  <si>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</si>
  <si>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</si>
  <si>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</si>
  <si>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</si>
  <si>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</si>
  <si>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</si>
  <si>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</si>
  <si>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</si>
  <si>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</si>
  <si>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</si>
  <si>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</si>
  <si>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</si>
  <si>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</si>
  <si>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</si>
  <si>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</si>
  <si>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</si>
  <si>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</si>
  <si>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</si>
  <si>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</si>
  <si>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</si>
  <si>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</si>
  <si>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</si>
  <si>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</si>
  <si>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</si>
  <si>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</si>
  <si>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</si>
  <si>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</si>
  <si>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</si>
  <si>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</si>
  <si>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</si>
  <si>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</si>
  <si>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</si>
  <si>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</si>
  <si>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</si>
  <si>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</si>
  <si>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</si>
  <si>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</si>
  <si>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</si>
  <si>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</si>
  <si>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</si>
  <si>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</si>
  <si>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</si>
  <si>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</si>
  <si>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</si>
  <si>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</si>
  <si>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</si>
  <si>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</si>
  <si>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</si>
  <si>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</si>
  <si>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</si>
  <si>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</si>
  <si>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</si>
  <si>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</si>
  <si>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</si>
  <si>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</si>
  <si>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</si>
  <si>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</si>
  <si>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</si>
  <si>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</si>
  <si>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</si>
  <si>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</si>
  <si>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</si>
  <si>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</si>
  <si>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1.383,77$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</si>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</sst>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11681</v>
      </c>
      <c r="J9" s="13">
        <f ca="1">ROUND(INDIRECT(ADDRESS(ROW()+(0), COLUMN()+(-3), 1))*INDIRECT(ADDRESS(ROW()+(0), COLUMN()+(-1), 1)), 2)</f>
        <v>116.81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13995.9</v>
      </c>
      <c r="J10" s="17">
        <f ca="1">ROUND(INDIRECT(ADDRESS(ROW()+(0), COLUMN()+(-3), 1))*INDIRECT(ADDRESS(ROW()+(0), COLUMN()+(-1), 1)), 2)</f>
        <v>1399.59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190.62</v>
      </c>
      <c r="J11" s="17">
        <f ca="1">ROUND(INDIRECT(ADDRESS(ROW()+(0), COLUMN()+(-3), 1))*INDIRECT(ADDRESS(ROW()+(0), COLUMN()+(-1), 1)), 2)</f>
        <v>789.17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21.83</v>
      </c>
      <c r="J12" s="17">
        <f ca="1">ROUND(INDIRECT(ADDRESS(ROW()+(0), COLUMN()+(-3), 1))*INDIRECT(ADDRESS(ROW()+(0), COLUMN()+(-1), 1)), 2)</f>
        <v>17.46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390.99</v>
      </c>
      <c r="J13" s="17">
        <f ca="1">ROUND(INDIRECT(ADDRESS(ROW()+(0), COLUMN()+(-3), 1))*INDIRECT(ADDRESS(ROW()+(0), COLUMN()+(-1), 1)), 2)</f>
        <v>183.77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223.58</v>
      </c>
      <c r="J14" s="17">
        <f ca="1">ROUND(INDIRECT(ADDRESS(ROW()+(0), COLUMN()+(-3), 1))*INDIRECT(ADDRESS(ROW()+(0), COLUMN()+(-1), 1)), 2)</f>
        <v>3912.65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784.27</v>
      </c>
      <c r="J15" s="17">
        <f ca="1">ROUND(INDIRECT(ADDRESS(ROW()+(0), COLUMN()+(-3), 1))*INDIRECT(ADDRESS(ROW()+(0), COLUMN()+(-1), 1)), 2)</f>
        <v>130.97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1004.82</v>
      </c>
      <c r="J16" s="17">
        <f ca="1">ROUND(INDIRECT(ADDRESS(ROW()+(0), COLUMN()+(-3), 1))*INDIRECT(ADDRESS(ROW()+(0), COLUMN()+(-1), 1)), 2)</f>
        <v>1055.06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71.89</v>
      </c>
      <c r="J17" s="17">
        <f ca="1">ROUND(INDIRECT(ADDRESS(ROW()+(0), COLUMN()+(-3), 1))*INDIRECT(ADDRESS(ROW()+(0), COLUMN()+(-1), 1)), 2)</f>
        <v>215.67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717.95</v>
      </c>
      <c r="J18" s="17">
        <f ca="1">ROUND(INDIRECT(ADDRESS(ROW()+(0), COLUMN()+(-3), 1))*INDIRECT(ADDRESS(ROW()+(0), COLUMN()+(-1), 1)), 2)</f>
        <v>153.64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56.86</v>
      </c>
      <c r="J19" s="17">
        <f ca="1">ROUND(INDIRECT(ADDRESS(ROW()+(0), COLUMN()+(-3), 1))*INDIRECT(ADDRESS(ROW()+(0), COLUMN()+(-1), 1)), 2)</f>
        <v>68.23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2308.7</v>
      </c>
      <c r="J20" s="17">
        <f ca="1">ROUND(INDIRECT(ADDRESS(ROW()+(0), COLUMN()+(-3), 1))*INDIRECT(ADDRESS(ROW()+(0), COLUMN()+(-1), 1)), 2)</f>
        <v>11.54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434.62</v>
      </c>
      <c r="J21" s="17">
        <f ca="1">ROUND(INDIRECT(ADDRESS(ROW()+(0), COLUMN()+(-3), 1))*INDIRECT(ADDRESS(ROW()+(0), COLUMN()+(-1), 1)), 2)</f>
        <v>86.92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3961.09</v>
      </c>
      <c r="J22" s="17">
        <f ca="1">ROUND(INDIRECT(ADDRESS(ROW()+(0), COLUMN()+(-3), 1))*INDIRECT(ADDRESS(ROW()+(0), COLUMN()+(-1), 1)), 2)</f>
        <v>396.11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</v>
      </c>
      <c r="H23" s="16"/>
      <c r="I23" s="17">
        <v>799.38</v>
      </c>
      <c r="J23" s="17">
        <f ca="1">ROUND(INDIRECT(ADDRESS(ROW()+(0), COLUMN()+(-3), 1))*INDIRECT(ADDRESS(ROW()+(0), COLUMN()+(-1), 1)), 2)</f>
        <v>7.99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0.601</v>
      </c>
      <c r="H24" s="16"/>
      <c r="I24" s="17">
        <v>331.59</v>
      </c>
      <c r="J24" s="17">
        <f ca="1">ROUND(INDIRECT(ADDRESS(ROW()+(0), COLUMN()+(-3), 1))*INDIRECT(ADDRESS(ROW()+(0), COLUMN()+(-1), 1)), 2)</f>
        <v>199.29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0.006</v>
      </c>
      <c r="H25" s="16"/>
      <c r="I25" s="17">
        <v>652.63</v>
      </c>
      <c r="J25" s="17">
        <f ca="1">ROUND(INDIRECT(ADDRESS(ROW()+(0), COLUMN()+(-3), 1))*INDIRECT(ADDRESS(ROW()+(0), COLUMN()+(-1), 1)), 2)</f>
        <v>3.92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0.034</v>
      </c>
      <c r="H26" s="16"/>
      <c r="I26" s="17">
        <v>418.14</v>
      </c>
      <c r="J26" s="17">
        <f ca="1">ROUND(INDIRECT(ADDRESS(ROW()+(0), COLUMN()+(-3), 1))*INDIRECT(ADDRESS(ROW()+(0), COLUMN()+(-1), 1)), 2)</f>
        <v>14.22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0.073</v>
      </c>
      <c r="H27" s="16"/>
      <c r="I27" s="17">
        <v>652.63</v>
      </c>
      <c r="J27" s="17">
        <f ca="1">ROUND(INDIRECT(ADDRESS(ROW()+(0), COLUMN()+(-3), 1))*INDIRECT(ADDRESS(ROW()+(0), COLUMN()+(-1), 1)), 2)</f>
        <v>47.64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0.11</v>
      </c>
      <c r="H28" s="16"/>
      <c r="I28" s="17">
        <v>418.14</v>
      </c>
      <c r="J28" s="17">
        <f ca="1">ROUND(INDIRECT(ADDRESS(ROW()+(0), COLUMN()+(-3), 1))*INDIRECT(ADDRESS(ROW()+(0), COLUMN()+(-1), 1)), 2)</f>
        <v>46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0.324</v>
      </c>
      <c r="H29" s="16"/>
      <c r="I29" s="17">
        <v>652.63</v>
      </c>
      <c r="J29" s="17">
        <f ca="1">ROUND(INDIRECT(ADDRESS(ROW()+(0), COLUMN()+(-3), 1))*INDIRECT(ADDRESS(ROW()+(0), COLUMN()+(-1), 1)), 2)</f>
        <v>211.45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0.324</v>
      </c>
      <c r="H30" s="16"/>
      <c r="I30" s="17">
        <v>418.14</v>
      </c>
      <c r="J30" s="17">
        <f ca="1">ROUND(INDIRECT(ADDRESS(ROW()+(0), COLUMN()+(-3), 1))*INDIRECT(ADDRESS(ROW()+(0), COLUMN()+(-1), 1)), 2)</f>
        <v>135.48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0.355</v>
      </c>
      <c r="H31" s="16"/>
      <c r="I31" s="17">
        <v>644.41</v>
      </c>
      <c r="J31" s="17">
        <f ca="1">ROUND(INDIRECT(ADDRESS(ROW()+(0), COLUMN()+(-3), 1))*INDIRECT(ADDRESS(ROW()+(0), COLUMN()+(-1), 1)), 2)</f>
        <v>228.77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0.178</v>
      </c>
      <c r="H32" s="20"/>
      <c r="I32" s="21">
        <v>402.07</v>
      </c>
      <c r="J32" s="21">
        <f ca="1">ROUND(INDIRECT(ADDRESS(ROW()+(0), COLUMN()+(-3), 1))*INDIRECT(ADDRESS(ROW()+(0), COLUMN()+(-1), 1)), 2)</f>
        <v>71.57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9503.92</v>
      </c>
      <c r="J33" s="24">
        <f ca="1">ROUND(INDIRECT(ADDRESS(ROW()+(0), COLUMN()+(-3), 1))*INDIRECT(ADDRESS(ROW()+(0), COLUMN()+(-1), 1))/100, 2)</f>
        <v>380.16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9884.08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