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<sst xmlns="http://schemas.openxmlformats.org/spreadsheetml/2006/main" count="30" uniqueCount="30">
  <si>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</si>
  <si>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RVE010</t>
  </si>
  <si>
    <t xml:space="preserve">m²</t>
  </si>
  <si>
    <t xml:space="preserve">Espelho.</t>
  </si>
  <si>
    <r>
      <rPr>
        <sz val="8.25"/>
        <color rgb="FF000000"/>
        <rFont val="Arial"/>
        <family val="2"/>
      </rPr>
      <t xml:space="preserve">Espelho </t>
    </r>
    <r>
      <rPr>
        <b/>
        <sz val="8.25"/>
        <color rgb="FF000000"/>
        <rFont val="Arial"/>
        <family val="2"/>
      </rPr>
      <t xml:space="preserve">de cor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espessura, </t>
    </r>
    <r>
      <rPr>
        <b/>
        <sz val="8.25"/>
        <color rgb="FF000000"/>
        <rFont val="Arial"/>
        <family val="2"/>
      </rPr>
      <t xml:space="preserve">acabamento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fixado com massa ao paramento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</si>
  <si>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</si>
  <si>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</si>
  <si>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</si>
  <si>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</si>
  <si>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</si>
  <si>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</si>
  <si>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mt21vsj020d</t>
  </si>
  <si>
    <t xml:space="preserve">m²</t>
  </si>
  <si>
    <t xml:space="preserve">Espelho cor bronze, 5 mm.</t>
  </si>
  <si>
    <t xml:space="preserve">mt21vva030</t>
  </si>
  <si>
    <t xml:space="preserve">m</t>
  </si>
  <si>
    <t xml:space="preserve">Tratamento dos bordos do espelho.</t>
  </si>
  <si>
    <t xml:space="preserve">mt21vva031</t>
  </si>
  <si>
    <t xml:space="preserve">m</t>
  </si>
  <si>
    <t xml:space="preserve">Biselado do espelho.</t>
  </si>
  <si>
    <t xml:space="preserve">mt21vva012</t>
  </si>
  <si>
    <t xml:space="preserve">l</t>
  </si>
  <si>
    <t xml:space="preserve">Vedante de aplicação com pistola, de base neutra monocomponente.</t>
  </si>
  <si>
    <t xml:space="preserve">mo055</t>
  </si>
  <si>
    <t xml:space="preserve">h</t>
  </si>
  <si>
    <t xml:space="preserve">Oficial de 1ª vidraceiro.</t>
  </si>
  <si>
    <t xml:space="preserve">%</t>
  </si>
  <si>
    <t xml:space="preserve">Custos directos complementares</t>
  </si>
  <si>
    <t xml:space="preserve">Custo de manutenção decenal: 18.387,73$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</si>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</sst>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4.08" customWidth="1"/>
    <col min="5" max="5" width="59.33" customWidth="1"/>
    <col min="6" max="6" width="7.48" customWidth="1"/>
    <col min="7" max="7" width="13.94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1.005000</v>
      </c>
      <c r="G9" s="12">
        <v>9183.490000</v>
      </c>
      <c r="H9" s="12">
        <f ca="1">ROUND(INDIRECT(ADDRESS(ROW()+(0), COLUMN()+(-2), 1))*INDIRECT(ADDRESS(ROW()+(0), COLUMN()+(-1), 1)), 2)</f>
        <v>9229.410000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4.000000</v>
      </c>
      <c r="G10" s="16">
        <v>352.320000</v>
      </c>
      <c r="H10" s="16">
        <f ca="1">ROUND(INDIRECT(ADDRESS(ROW()+(0), COLUMN()+(-2), 1))*INDIRECT(ADDRESS(ROW()+(0), COLUMN()+(-1), 1)), 2)</f>
        <v>1409.280000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4.000000</v>
      </c>
      <c r="G11" s="16">
        <v>553.000000</v>
      </c>
      <c r="H11" s="16">
        <f ca="1">ROUND(INDIRECT(ADDRESS(ROW()+(0), COLUMN()+(-2), 1))*INDIRECT(ADDRESS(ROW()+(0), COLUMN()+(-1), 1)), 2)</f>
        <v>2212.000000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0.105000</v>
      </c>
      <c r="G12" s="16">
        <v>2244.170000</v>
      </c>
      <c r="H12" s="16">
        <f ca="1">ROUND(INDIRECT(ADDRESS(ROW()+(0), COLUMN()+(-2), 1))*INDIRECT(ADDRESS(ROW()+(0), COLUMN()+(-1), 1)), 2)</f>
        <v>235.640000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9">
        <v>0.566000</v>
      </c>
      <c r="G13" s="20">
        <v>471.980000</v>
      </c>
      <c r="H13" s="20">
        <f ca="1">ROUND(INDIRECT(ADDRESS(ROW()+(0), COLUMN()+(-2), 1))*INDIRECT(ADDRESS(ROW()+(0), COLUMN()+(-1), 1)), 2)</f>
        <v>267.140000</v>
      </c>
    </row>
    <row r="14" spans="1:8" ht="13.50" thickBot="1" customHeight="1">
      <c r="A14" s="18"/>
      <c r="B14" s="18"/>
      <c r="C14" s="21" t="s">
        <v>26</v>
      </c>
      <c r="D14" s="21"/>
      <c r="E14" s="4" t="s">
        <v>27</v>
      </c>
      <c r="F14" s="22">
        <v>2.000000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13353.470000</v>
      </c>
      <c r="H14" s="23">
        <f ca="1">ROUND(INDIRECT(ADDRESS(ROW()+(0), COLUMN()+(-2), 1))*INDIRECT(ADDRESS(ROW()+(0), COLUMN()+(-1), 1))/100, 2)</f>
        <v>267.070000</v>
      </c>
    </row>
    <row r="15" spans="1:8" ht="13.50" thickBot="1" customHeight="1">
      <c r="A15" s="24" t="s">
        <v>28</v>
      </c>
      <c r="B15" s="24"/>
      <c r="C15" s="25"/>
      <c r="D15" s="25"/>
      <c r="E15" s="25"/>
      <c r="F15" s="26"/>
      <c r="G15" s="24" t="s">
        <v>29</v>
      </c>
      <c r="H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13620.540000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