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<sst xmlns="http://schemas.openxmlformats.org/spreadsheetml/2006/main" count="24" uniqueCount="24">
  <si>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</si>
  <si>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RTP090</t>
  </si>
  <si>
    <t xml:space="preserve">m</t>
  </si>
  <si>
    <t xml:space="preserve">Sanca para cortina, de escaiola, para decoração perimetral de tecto.</t>
  </si>
  <si>
    <r>
      <rPr>
        <sz val="8.25"/>
        <color rgb="FF000000"/>
        <rFont val="Arial"/>
        <family val="2"/>
      </rPr>
      <t xml:space="preserve">Sanca para cortina em L de escaiola, de 18x9,5x118,5 cm, para decoração perimetral de tecto, fixada com cola para escaiola. Inclusive acessórios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</si>
  <si>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</si>
  <si>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</si>
  <si>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</si>
  <si>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</si>
  <si>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</si>
  <si>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</si>
  <si>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mt12rea030a</t>
  </si>
  <si>
    <t xml:space="preserve">m</t>
  </si>
  <si>
    <t xml:space="preserve">Sanca para cortina em L de escaiola, de 18x9,5x118,5 cm.</t>
  </si>
  <si>
    <t xml:space="preserve">mt09eyc030</t>
  </si>
  <si>
    <t xml:space="preserve">kg</t>
  </si>
  <si>
    <t xml:space="preserve">Cola para escaiola.</t>
  </si>
  <si>
    <t xml:space="preserve">mo035</t>
  </si>
  <si>
    <t xml:space="preserve">h</t>
  </si>
  <si>
    <t xml:space="preserve">Oficial de 1ª escaiolador.</t>
  </si>
  <si>
    <t xml:space="preserve">%</t>
  </si>
  <si>
    <t xml:space="preserve">Custos directos complementares</t>
  </si>
  <si>
    <t xml:space="preserve">Custo de manutenção decenal: 189,91$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</si>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</sst>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4.25" customWidth="1"/>
    <col min="4" max="4" width="9.35" customWidth="1"/>
    <col min="5" max="5" width="55.08" customWidth="1"/>
    <col min="6" max="6" width="11.73" customWidth="1"/>
    <col min="7" max="7" width="18.19" customWidth="1"/>
    <col min="8" max="8" width="16.3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1.05</v>
      </c>
      <c r="G9" s="13">
        <v>726.89</v>
      </c>
      <c r="H9" s="13">
        <f ca="1">ROUND(INDIRECT(ADDRESS(ROW()+(0), COLUMN()+(-2), 1))*INDIRECT(ADDRESS(ROW()+(0), COLUMN()+(-1), 1)), 2)</f>
        <v>763.23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0.21</v>
      </c>
      <c r="G10" s="17">
        <v>45.2</v>
      </c>
      <c r="H10" s="17">
        <f ca="1">ROUND(INDIRECT(ADDRESS(ROW()+(0), COLUMN()+(-2), 1))*INDIRECT(ADDRESS(ROW()+(0), COLUMN()+(-1), 1)), 2)</f>
        <v>9.49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0.183</v>
      </c>
      <c r="G11" s="21">
        <v>622.24</v>
      </c>
      <c r="H11" s="21">
        <f ca="1">ROUND(INDIRECT(ADDRESS(ROW()+(0), COLUMN()+(-2), 1))*INDIRECT(ADDRESS(ROW()+(0), COLUMN()+(-1), 1)), 2)</f>
        <v>113.87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886.59</v>
      </c>
      <c r="H12" s="24">
        <f ca="1">ROUND(INDIRECT(ADDRESS(ROW()+(0), COLUMN()+(-2), 1))*INDIRECT(ADDRESS(ROW()+(0), COLUMN()+(-1), 1))/100, 2)</f>
        <v>17.73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904.32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