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<sst xmlns="http://schemas.openxmlformats.org/spreadsheetml/2006/main" count="33" uniqueCount="33">
  <si>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</si>
  <si>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RSP030</t>
  </si>
  <si>
    <t xml:space="preserve">m²</t>
  </si>
  <si>
    <t xml:space="preserve">Tratamento de acabamento superficial em obra de pavimento interior de mármore.</t>
  </si>
  <si>
    <r>
      <rPr>
        <sz val="8.25"/>
        <color rgb="FF000000"/>
        <rFont val="Arial"/>
        <family val="2"/>
      </rPr>
      <t xml:space="preserve">Polimento e abrilhantamento mecânicos de pavimento interior em mármore.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</si>
  <si>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</si>
  <si>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</si>
  <si>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</si>
  <si>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</si>
  <si>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</si>
  <si>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</si>
  <si>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</si>
  <si>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</si>
  <si>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</si>
  <si>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mt18bmn030a</t>
  </si>
  <si>
    <t xml:space="preserve">kg</t>
  </si>
  <si>
    <t xml:space="preserve">Leitada colorida com a mesma tonalidade dos ladrilhos, para de pavimento em mármore.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</si>
  <si>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</si>
  <si>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</si>
  <si>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</si>
  <si>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</si>
  <si>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</si>
  <si>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</si>
  <si>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</si>
  <si>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</si>
  <si>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</si>
  <si>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</si>
  <si>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</si>
  <si>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</si>
  <si>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</si>
  <si>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</si>
  <si>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1.384,65$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</si>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</sst>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3328.25</v>
      </c>
      <c r="H9" s="13">
        <f ca="1">ROUND(INDIRECT(ADDRESS(ROW()+(0), COLUMN()+(-2), 1))*INDIRECT(ADDRESS(ROW()+(0), COLUMN()+(-1), 1)), 2)</f>
        <v>416.03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1.25</v>
      </c>
      <c r="G10" s="17">
        <v>187.9</v>
      </c>
      <c r="H10" s="17">
        <f ca="1">ROUND(INDIRECT(ADDRESS(ROW()+(0), COLUMN()+(-2), 1))*INDIRECT(ADDRESS(ROW()+(0), COLUMN()+(-1), 1)), 2)</f>
        <v>234.88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450.12</v>
      </c>
      <c r="H11" s="17">
        <f ca="1">ROUND(INDIRECT(ADDRESS(ROW()+(0), COLUMN()+(-2), 1))*INDIRECT(ADDRESS(ROW()+(0), COLUMN()+(-1), 1)), 2)</f>
        <v>99.03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</v>
      </c>
      <c r="G12" s="17">
        <v>233.2</v>
      </c>
      <c r="H12" s="17">
        <f ca="1">ROUND(INDIRECT(ADDRESS(ROW()+(0), COLUMN()+(-2), 1))*INDIRECT(ADDRESS(ROW()+(0), COLUMN()+(-1), 1)), 2)</f>
        <v>27.98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0.401</v>
      </c>
      <c r="G13" s="17">
        <v>627.12</v>
      </c>
      <c r="H13" s="17">
        <f ca="1">ROUND(INDIRECT(ADDRESS(ROW()+(0), COLUMN()+(-2), 1))*INDIRECT(ADDRESS(ROW()+(0), COLUMN()+(-1), 1)), 2)</f>
        <v>251.48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0.057</v>
      </c>
      <c r="G14" s="21">
        <v>402.07</v>
      </c>
      <c r="H14" s="21">
        <f ca="1">ROUND(INDIRECT(ADDRESS(ROW()+(0), COLUMN()+(-2), 1))*INDIRECT(ADDRESS(ROW()+(0), COLUMN()+(-1), 1)), 2)</f>
        <v>22.92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1052.32</v>
      </c>
      <c r="H15" s="24">
        <f ca="1">ROUND(INDIRECT(ADDRESS(ROW()+(0), COLUMN()+(-2), 1))*INDIRECT(ADDRESS(ROW()+(0), COLUMN()+(-1), 1))/100, 2)</f>
        <v>21.05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1073.37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