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<sst xmlns="http://schemas.openxmlformats.org/spreadsheetml/2006/main" count="24" uniqueCount="24">
  <si>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</si>
  <si>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RSN200</t>
  </si>
  <si>
    <t xml:space="preserve">m²</t>
  </si>
  <si>
    <t xml:space="preserve">Polimento mecânico de superfície de betão.</t>
  </si>
  <si>
    <t xml:space="preserve">Polimento mecânico em obra de superfície de betão.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</si>
  <si>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</si>
  <si>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</si>
  <si>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</si>
  <si>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</si>
  <si>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</si>
  <si>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</si>
  <si>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mq06aca030</t>
  </si>
  <si>
    <t xml:space="preserve">h</t>
  </si>
  <si>
    <t xml:space="preserve">Polidora para pavimentos de betão, composta por pratos giratórios aos que se acoplam uma série de mós abrasivas, refrigeradas com água.</t>
  </si>
  <si>
    <t xml:space="preserve">mo037</t>
  </si>
  <si>
    <t xml:space="preserve">h</t>
  </si>
  <si>
    <t xml:space="preserve">Oficial de 1ª polidor de pavimentos.</t>
  </si>
  <si>
    <t xml:space="preserve">mo075</t>
  </si>
  <si>
    <t xml:space="preserve">h</t>
  </si>
  <si>
    <t xml:space="preserve">Ajudante de polidor de pavimentos.</t>
  </si>
  <si>
    <t xml:space="preserve">%</t>
  </si>
  <si>
    <t xml:space="preserve">Custos directos complementares</t>
  </si>
  <si>
    <t xml:space="preserve">Custo de manutenção decenal: 266,98$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</si>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</sst>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0.171000</v>
      </c>
      <c r="G8" s="16">
        <v>419.450000</v>
      </c>
      <c r="H8" s="16">
        <f ca="1">ROUND(INDIRECT(ADDRESS(ROW()+(0), COLUMN()+(-2), 1))*INDIRECT(ADDRESS(ROW()+(0), COLUMN()+(-1), 1)), 2)</f>
        <v>71.730000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0.194000</v>
      </c>
      <c r="G9" s="20">
        <v>414.410000</v>
      </c>
      <c r="H9" s="20">
        <f ca="1">ROUND(INDIRECT(ADDRESS(ROW()+(0), COLUMN()+(-2), 1))*INDIRECT(ADDRESS(ROW()+(0), COLUMN()+(-1), 1)), 2)</f>
        <v>80.400000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0.194000</v>
      </c>
      <c r="G10" s="24">
        <v>261.720000</v>
      </c>
      <c r="H10" s="24">
        <f ca="1">ROUND(INDIRECT(ADDRESS(ROW()+(0), COLUMN()+(-2), 1))*INDIRECT(ADDRESS(ROW()+(0), COLUMN()+(-1), 1)), 2)</f>
        <v>50.770000</v>
      </c>
    </row>
    <row r="11" spans="1:8" ht="13.5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202.900000</v>
      </c>
      <c r="H11" s="28">
        <f ca="1">ROUND(INDIRECT(ADDRESS(ROW()+(0), COLUMN()+(-2), 1))*INDIRECT(ADDRESS(ROW()+(0), COLUMN()+(-1), 1))/100, 2)</f>
        <v>4.060000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206.960000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