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<sst xmlns="http://schemas.openxmlformats.org/spreadsheetml/2006/main" count="46" uniqueCount="46">
  <si>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</si>
  <si>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RSG130</t>
  </si>
  <si>
    <t xml:space="preserve">m²</t>
  </si>
  <si>
    <t xml:space="preserve">Pavimento interior de peças de grés porcelânico técnico. Colocação em camada fina.</t>
  </si>
  <si>
    <r>
      <rPr>
        <sz val="8.25"/>
        <color rgb="FF000000"/>
        <rFont val="Arial"/>
        <family val="2"/>
      </rPr>
      <t xml:space="preserve">Pavimento interior de 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</si>
  <si>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</si>
  <si>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</si>
  <si>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</si>
  <si>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</si>
  <si>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</si>
  <si>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</si>
  <si>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</si>
  <si>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</si>
  <si>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</si>
  <si>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mt18bcp110cbb</t>
  </si>
  <si>
    <t xml:space="preserve">m²</t>
  </si>
  <si>
    <t xml:space="preserve">Peças de grés porcelânico técnico, de 200x200x10 mm, gama média, capacidade de absorção de água E&lt;0,1%, grupo BIa, segundo NP EN 14411, com resistência ao deslizamento entre 35 e 45 segundo ENV 12633; carga de ruptura &gt;3000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</si>
  <si>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</si>
  <si>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</si>
  <si>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</si>
  <si>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</si>
  <si>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</si>
  <si>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</si>
  <si>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</si>
  <si>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</si>
  <si>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</si>
  <si>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</si>
  <si>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</si>
  <si>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</si>
  <si>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</si>
  <si>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</si>
  <si>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1.458,78$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</si>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</sst>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65.63</v>
      </c>
      <c r="I9" s="13">
        <f ca="1">ROUND(INDIRECT(ADDRESS(ROW()+(0), COLUMN()+(-3), 1))*INDIRECT(ADDRESS(ROW()+(0), COLUMN()+(-1), 1)), 2)</f>
        <v>262.52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7194.22</v>
      </c>
      <c r="I10" s="17">
        <f ca="1">ROUND(INDIRECT(ADDRESS(ROW()+(0), COLUMN()+(-3), 1))*INDIRECT(ADDRESS(ROW()+(0), COLUMN()+(-1), 1)), 2)</f>
        <v>7553.93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189.7</v>
      </c>
      <c r="I12" s="17">
        <f ca="1">ROUND(INDIRECT(ADDRESS(ROW()+(0), COLUMN()+(-3), 1))*INDIRECT(ADDRESS(ROW()+(0), COLUMN()+(-1), 1)), 2)</f>
        <v>62.6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8412.78</v>
      </c>
      <c r="I15" s="24">
        <f ca="1">ROUND(INDIRECT(ADDRESS(ROW()+(0), COLUMN()+(-3), 1))*INDIRECT(ADDRESS(ROW()+(0), COLUMN()+(-1), 1))/100, 2)</f>
        <v>168.26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8581.04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