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<sst xmlns="http://schemas.openxmlformats.org/spreadsheetml/2006/main" count="43" uniqueCount="43">
  <si>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</si>
  <si>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RSG105</t>
  </si>
  <si>
    <t xml:space="preserve">m²</t>
  </si>
  <si>
    <t xml:space="preserve">Pavimento com revestimento de mosaicos cerâmicos "PORCELANATTO", colocados com cola.</t>
  </si>
  <si>
    <r>
      <rPr>
        <sz val="7.80"/>
        <color rgb="FF000000"/>
        <rFont val="Arial"/>
        <family val="2"/>
      </rPr>
      <t xml:space="preserve">Pavimento com revestimento de </t>
    </r>
    <r>
      <rPr>
        <b/>
        <sz val="7.80"/>
        <color rgb="FF000000"/>
        <rFont val="Arial"/>
        <family val="2"/>
      </rPr>
      <t xml:space="preserve">ladrilhos cerâmicos de grés porcelânico, estilo têxtil "PORCELANATTO", capacidade de absorção de água E&lt;0,5%, grupo BIa, 60x60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utilização interior</t>
    </r>
    <r>
      <rPr>
        <sz val="7.80"/>
        <color rgb="FF000000"/>
        <rFont val="Arial"/>
        <family val="2"/>
      </rPr>
      <t xml:space="preserve">, assentes com </t>
    </r>
    <r>
      <rPr>
        <b/>
        <sz val="7.80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através da técnica da dupla colagem</t>
    </r>
    <r>
      <rPr>
        <sz val="7.80"/>
        <color rgb="FF000000"/>
        <rFont val="Arial"/>
        <family val="2"/>
      </rPr>
      <t xml:space="preserve"> e enchimento das juntas com </t>
    </r>
    <r>
      <rPr>
        <b/>
        <sz val="7.80"/>
        <color rgb="FF000000"/>
        <rFont val="Arial"/>
        <family val="2"/>
      </rPr>
      <t xml:space="preserve">argamassa técnica colorida superfina tipo CG, Line Fix</t>
    </r>
    <r>
      <rPr>
        <sz val="7.80"/>
        <color rgb="FF000000"/>
        <rFont val="Arial"/>
        <family val="2"/>
      </rPr>
      <t xml:space="preserve">, cor </t>
    </r>
    <r>
      <rPr>
        <b/>
        <sz val="7.80"/>
        <color rgb="FF000000"/>
        <rFont val="Arial"/>
        <family val="2"/>
      </rPr>
      <t xml:space="preserve">branco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para junta entre 1,5 e 3 mm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</si>
  <si>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</si>
  <si>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</si>
  <si>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</si>
  <si>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</si>
  <si>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</si>
  <si>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</si>
  <si>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</si>
  <si>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</si>
  <si>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</si>
  <si>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mt18btt010n</t>
  </si>
  <si>
    <t xml:space="preserve">m²</t>
  </si>
  <si>
    <t xml:space="preserve">Ladrilho cerâmico de grés porcelânico, estilo têxtil "PORCELANATTO", capacidade de absorção de água E&lt;0,5%, grupo BIa, 60x60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</si>
  <si>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</si>
  <si>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</si>
  <si>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</si>
  <si>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</si>
  <si>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</si>
  <si>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</si>
  <si>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</si>
  <si>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</si>
  <si>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</si>
  <si>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</si>
  <si>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</si>
  <si>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</si>
  <si>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</si>
  <si>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781,28$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</si>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</sst>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37.260000</v>
      </c>
      <c r="K8" s="16"/>
      <c r="L8" s="16"/>
      <c r="M8" s="16">
        <f ca="1">ROUND(INDIRECT(ADDRESS(ROW()+(0), COLUMN()+(-5), 1))*INDIRECT(ADDRESS(ROW()+(0), COLUMN()+(-3), 1)), 2)</f>
        <v>37.260000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19"/>
      <c r="J9" s="20">
        <v>3867.730000</v>
      </c>
      <c r="K9" s="20"/>
      <c r="L9" s="20"/>
      <c r="M9" s="20">
        <f ca="1">ROUND(INDIRECT(ADDRESS(ROW()+(0), COLUMN()+(-5), 1))*INDIRECT(ADDRESS(ROW()+(0), COLUMN()+(-3), 1)), 2)</f>
        <v>4061.120000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108.030000</v>
      </c>
      <c r="K10" s="20"/>
      <c r="L10" s="20"/>
      <c r="M10" s="20">
        <f ca="1">ROUND(INDIRECT(ADDRESS(ROW()+(0), COLUMN()+(-5), 1))*INDIRECT(ADDRESS(ROW()+(0), COLUMN()+(-3), 1)), 2)</f>
        <v>54.020000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0.462000</v>
      </c>
      <c r="I11" s="19"/>
      <c r="J11" s="20">
        <v>361.630000</v>
      </c>
      <c r="K11" s="20"/>
      <c r="L11" s="20"/>
      <c r="M11" s="20">
        <f ca="1">ROUND(INDIRECT(ADDRESS(ROW()+(0), COLUMN()+(-5), 1))*INDIRECT(ADDRESS(ROW()+(0), COLUMN()+(-3), 1)), 2)</f>
        <v>167.070000</v>
      </c>
      <c r="N11" s="20"/>
    </row>
    <row r="12" spans="1:14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0.231000</v>
      </c>
      <c r="I12" s="23"/>
      <c r="J12" s="24">
        <v>237.860000</v>
      </c>
      <c r="K12" s="24"/>
      <c r="L12" s="24"/>
      <c r="M12" s="24">
        <f ca="1">ROUND(INDIRECT(ADDRESS(ROW()+(0), COLUMN()+(-5), 1))*INDIRECT(ADDRESS(ROW()+(0), COLUMN()+(-3), 1)), 2)</f>
        <v>54.950000</v>
      </c>
      <c r="N12" s="24"/>
    </row>
    <row r="13" spans="1:14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0"/>
      <c r="H13" s="14">
        <v>2.000000</v>
      </c>
      <c r="I13" s="14"/>
      <c r="J13" s="16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4374.420000</v>
      </c>
      <c r="K13" s="16"/>
      <c r="L13" s="16"/>
      <c r="M13" s="16">
        <f ca="1">ROUND(INDIRECT(ADDRESS(ROW()+(0), COLUMN()+(-5), 1))*INDIRECT(ADDRESS(ROW()+(0), COLUMN()+(-3), 1))/100, 2)</f>
        <v>87.490000</v>
      </c>
      <c r="N13" s="16"/>
    </row>
    <row r="14" spans="1:14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2"/>
      <c r="H14" s="23">
        <v>3.000000</v>
      </c>
      <c r="I14" s="23"/>
      <c r="J14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4461.910000</v>
      </c>
      <c r="K14" s="24"/>
      <c r="L14" s="24"/>
      <c r="M14" s="24">
        <f ca="1">ROUND(INDIRECT(ADDRESS(ROW()+(0), COLUMN()+(-5), 1))*INDIRECT(ADDRESS(ROW()+(0), COLUMN()+(-3), 1))/100, 2)</f>
        <v>133.860000</v>
      </c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7"/>
      <c r="H15" s="25"/>
      <c r="I15" s="25"/>
      <c r="J15" s="6" t="s">
        <v>31</v>
      </c>
      <c r="K15" s="6"/>
      <c r="L15" s="6"/>
      <c r="M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4595.770000</v>
      </c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/>
      <c r="G18" s="27" t="s">
        <v>33</v>
      </c>
      <c r="H18" s="27"/>
      <c r="I18" s="27"/>
      <c r="J18" s="27"/>
      <c r="K18" s="27" t="s">
        <v>34</v>
      </c>
      <c r="L18" s="27"/>
      <c r="M18" s="27"/>
      <c r="N18" s="27" t="s">
        <v>35</v>
      </c>
    </row>
    <row r="19" spans="1:14" ht="12.00" thickBot="1" customHeight="1">
      <c r="A19" s="28" t="s">
        <v>36</v>
      </c>
      <c r="B19" s="28"/>
      <c r="C19" s="28"/>
      <c r="D19" s="28"/>
      <c r="E19" s="28"/>
      <c r="F19" s="28"/>
      <c r="G19" s="29">
        <v>162008.000000</v>
      </c>
      <c r="H19" s="29"/>
      <c r="I19" s="29"/>
      <c r="J19" s="29"/>
      <c r="K19" s="29">
        <v>162010.000000</v>
      </c>
      <c r="L19" s="29"/>
      <c r="M19" s="29"/>
      <c r="N19" s="29">
        <v>3.000000</v>
      </c>
    </row>
    <row r="20" spans="1:14" ht="12.00" thickBot="1" customHeight="1">
      <c r="A20" s="30" t="s">
        <v>37</v>
      </c>
      <c r="B20" s="30"/>
      <c r="C20" s="30"/>
      <c r="D20" s="30"/>
      <c r="E20" s="30"/>
      <c r="F20" s="30"/>
      <c r="G20" s="31"/>
      <c r="H20" s="31"/>
      <c r="I20" s="31"/>
      <c r="J20" s="31"/>
      <c r="K20" s="31"/>
      <c r="L20" s="31"/>
      <c r="M20" s="31"/>
      <c r="N20" s="31"/>
    </row>
    <row r="21" spans="1:14" ht="12.00" thickBot="1" customHeight="1">
      <c r="A21" s="28" t="s">
        <v>38</v>
      </c>
      <c r="B21" s="28"/>
      <c r="C21" s="28"/>
      <c r="D21" s="28"/>
      <c r="E21" s="28"/>
      <c r="F21" s="28"/>
      <c r="G21" s="29">
        <v>112008.000000</v>
      </c>
      <c r="H21" s="29"/>
      <c r="I21" s="29"/>
      <c r="J21" s="29"/>
      <c r="K21" s="29">
        <v>112009.000000</v>
      </c>
      <c r="L21" s="29"/>
      <c r="M21" s="29"/>
      <c r="N21" s="29"/>
    </row>
    <row r="22" spans="1:14" ht="12.00" thickBot="1" customHeight="1">
      <c r="A22" s="30" t="s">
        <v>39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A15:G15"/>
    <mergeCell ref="H15:I15"/>
    <mergeCell ref="J15:L15"/>
    <mergeCell ref="M15:N15"/>
    <mergeCell ref="A18:F18"/>
    <mergeCell ref="G18:J18"/>
    <mergeCell ref="K18:M18"/>
    <mergeCell ref="A19:F19"/>
    <mergeCell ref="G19:J20"/>
    <mergeCell ref="K19:M20"/>
    <mergeCell ref="N19:N20"/>
    <mergeCell ref="A20:F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