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<sst xmlns="http://schemas.openxmlformats.org/spreadsheetml/2006/main" count="41" uniqueCount="41">
  <si>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</si>
  <si>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RSG100</t>
  </si>
  <si>
    <t xml:space="preserve">m²</t>
  </si>
  <si>
    <t xml:space="preserve">Pavimento com revestimento de mosaicos cerâmicos "TAU CERÁMICA", colocados com cola.</t>
  </si>
  <si>
    <r>
      <rPr>
        <sz val="8.25"/>
        <color rgb="FF000000"/>
        <rFont val="Arial"/>
        <family val="2"/>
      </rPr>
      <t xml:space="preserve">Pavimento com </t>
    </r>
    <r>
      <rPr>
        <b/>
        <sz val="8.25"/>
        <color rgb="FF000000"/>
        <rFont val="Arial"/>
        <family val="2"/>
      </rPr>
      <t xml:space="preserve">ladrilhos cerâmicos de grés porcelânico, estilo mármore "TAU CERÁMICA", capacidade de absorção de água E&lt;0,5%, grupo BIa, 10x10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utilização interior</t>
    </r>
    <r>
      <rPr>
        <sz val="8.25"/>
        <color rgb="FF000000"/>
        <rFont val="Arial"/>
        <family val="2"/>
      </rPr>
      <t xml:space="preserve">, assentes com </t>
    </r>
    <r>
      <rPr>
        <b/>
        <sz val="8.25"/>
        <color rgb="FF000000"/>
        <rFont val="Arial"/>
        <family val="2"/>
      </rPr>
      <t xml:space="preserve">cimento cola melhorado, C2 TE, com deslizamento reduzido e tempo de colocação ampliado T100 Super "TAU CERÁMICA"</t>
    </r>
    <r>
      <rPr>
        <sz val="8.25"/>
        <color rgb="FF000000"/>
        <rFont val="Arial"/>
        <family val="2"/>
      </rPr>
      <t xml:space="preserve">, e enchimento entre juntas com </t>
    </r>
    <r>
      <rPr>
        <b/>
        <sz val="8.25"/>
        <color rgb="FF000000"/>
        <rFont val="Arial"/>
        <family val="2"/>
      </rPr>
      <t xml:space="preserve">argamassa técnica colorida superfina tipo CG, Line Fix</t>
    </r>
    <r>
      <rPr>
        <sz val="8.25"/>
        <color rgb="FF000000"/>
        <rFont val="Arial"/>
        <family val="2"/>
      </rPr>
      <t xml:space="preserve">, cor </t>
    </r>
    <r>
      <rPr>
        <b/>
        <sz val="8.25"/>
        <color rgb="FF000000"/>
        <rFont val="Arial"/>
        <family val="2"/>
      </rPr>
      <t xml:space="preserve">branco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para junta entre 1,5 e 3 mm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</si>
  <si>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</si>
  <si>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</si>
  <si>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</si>
  <si>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</si>
  <si>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</si>
  <si>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</si>
  <si>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mt09mtc010h</t>
  </si>
  <si>
    <t xml:space="preserve">kg</t>
  </si>
  <si>
    <t xml:space="preserve">Cimento cola melhorado, C2 TE, com deslizamento reduzido e tempo de colocação ampliado T100 Super, segundo NP EN 12004, "TAU CERÁMICA", para a colocação em camada fina do pavimentos e revestimentos de material cerâmico em interiores e exteriores, composto por cimentos de alta resistência, inertes seleccionados e alto conteúdo de resinas sintéticas.</t>
  </si>
  <si>
    <t xml:space="preserve">mt19act012aa</t>
  </si>
  <si>
    <t xml:space="preserve">m²</t>
  </si>
  <si>
    <t xml:space="preserve">Ladrilho cerâmico de grés porcelânico, estilo mármore "TAU CERÁMICA", capacidade de absorção de água E&lt;0,5%, grupo BIa, 10x10 cm, segundo NP EN 14411.</t>
  </si>
  <si>
    <t xml:space="preserve">mt09mtc020g</t>
  </si>
  <si>
    <t xml:space="preserve">kg</t>
  </si>
  <si>
    <t xml:space="preserve">Argamassa técnica superfina colorida, C G2, Line-Fix Superfino "TAU CERÁMICA", para enchimento de juntas de ladrilhos cerâmicos, com junta de entre 1 e 5 mm, segundo NP EN 12004, "TAU CERÁMICA".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</si>
  <si>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</si>
  <si>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</si>
  <si>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</si>
  <si>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</si>
  <si>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</si>
  <si>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</si>
  <si>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</si>
  <si>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</si>
  <si>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Custo de manutenção decenal: 902,19$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</si>
  <si>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</si>
  <si>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</si>
  <si>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</si>
  <si>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</si>
  <si>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</si>
  <si>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12004:2007+A1:2012</t>
  </si>
  <si>
    <t xml:space="preserve">Colas para ladrilhos - Requisitos, avaliação da conformidade, classificação e designação </t>
  </si>
  <si>
    <t xml:space="preserve">EN 14411:2012</t>
  </si>
  <si>
    <t xml:space="preserve">Pavimentos e revestimentos cerâmicos - Definições, classificação, características, avaliação da conformidade e marcação 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</si>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</sst>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2" customWidth="1"/>
    <col min="2" max="2" width="3.57" customWidth="1"/>
    <col min="3" max="3" width="5.44" customWidth="1"/>
    <col min="4" max="4" width="20.06" customWidth="1"/>
    <col min="5" max="5" width="28.39" customWidth="1"/>
    <col min="6" max="6" width="2.38" customWidth="1"/>
    <col min="7" max="7" width="9.01" customWidth="1"/>
    <col min="8" max="8" width="2.21" customWidth="1"/>
    <col min="9" max="9" width="2.55" customWidth="1"/>
    <col min="10" max="10" width="1.36" customWidth="1"/>
    <col min="11" max="11" width="9.69" customWidth="1"/>
    <col min="12" max="12" width="2.89" customWidth="1"/>
    <col min="13" max="13" width="1.70" customWidth="1"/>
    <col min="14" max="14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45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87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/>
      <c r="J7" s="9"/>
      <c r="K7" s="9" t="s">
        <v>9</v>
      </c>
      <c r="L7" s="9"/>
      <c r="M7" s="9" t="s">
        <v>10</v>
      </c>
      <c r="N7" s="9"/>
    </row>
    <row r="8" spans="1:14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3.000000</v>
      </c>
      <c r="I8" s="14"/>
      <c r="J8" s="14"/>
      <c r="K8" s="16">
        <v>36.890000</v>
      </c>
      <c r="L8" s="16"/>
      <c r="M8" s="16">
        <f ca="1">ROUND(INDIRECT(ADDRESS(ROW()+(0), COLUMN()+(-5), 1))*INDIRECT(ADDRESS(ROW()+(0), COLUMN()+(-2), 1)), 2)</f>
        <v>110.670000</v>
      </c>
      <c r="N8" s="16"/>
    </row>
    <row r="9" spans="1:14" ht="34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1.050000</v>
      </c>
      <c r="I9" s="19"/>
      <c r="J9" s="19"/>
      <c r="K9" s="20">
        <v>4561.000000</v>
      </c>
      <c r="L9" s="20"/>
      <c r="M9" s="20">
        <f ca="1">ROUND(INDIRECT(ADDRESS(ROW()+(0), COLUMN()+(-5), 1))*INDIRECT(ADDRESS(ROW()+(0), COLUMN()+(-2), 1)), 2)</f>
        <v>4789.050000</v>
      </c>
      <c r="N9" s="20"/>
    </row>
    <row r="10" spans="1:14" ht="34.5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0.500000</v>
      </c>
      <c r="I10" s="19"/>
      <c r="J10" s="19"/>
      <c r="K10" s="20">
        <v>106.990000</v>
      </c>
      <c r="L10" s="20"/>
      <c r="M10" s="20">
        <f ca="1">ROUND(INDIRECT(ADDRESS(ROW()+(0), COLUMN()+(-5), 1))*INDIRECT(ADDRESS(ROW()+(0), COLUMN()+(-2), 1)), 2)</f>
        <v>53.500000</v>
      </c>
      <c r="N10" s="20"/>
    </row>
    <row r="11" spans="1:14" ht="13.5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0.458000</v>
      </c>
      <c r="I11" s="19"/>
      <c r="J11" s="19"/>
      <c r="K11" s="20">
        <v>414.410000</v>
      </c>
      <c r="L11" s="20"/>
      <c r="M11" s="20">
        <f ca="1">ROUND(INDIRECT(ADDRESS(ROW()+(0), COLUMN()+(-5), 1))*INDIRECT(ADDRESS(ROW()+(0), COLUMN()+(-2), 1)), 2)</f>
        <v>189.800000</v>
      </c>
      <c r="N11" s="20"/>
    </row>
    <row r="12" spans="1:14" ht="13.5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2"/>
      <c r="G12" s="22"/>
      <c r="H12" s="23">
        <v>0.229000</v>
      </c>
      <c r="I12" s="23"/>
      <c r="J12" s="23"/>
      <c r="K12" s="24">
        <v>261.720000</v>
      </c>
      <c r="L12" s="24"/>
      <c r="M12" s="24">
        <f ca="1">ROUND(INDIRECT(ADDRESS(ROW()+(0), COLUMN()+(-5), 1))*INDIRECT(ADDRESS(ROW()+(0), COLUMN()+(-2), 1)), 2)</f>
        <v>59.930000</v>
      </c>
      <c r="N12" s="24"/>
    </row>
    <row r="13" spans="1:14" ht="13.50" thickBot="1" customHeight="1">
      <c r="A13" s="22"/>
      <c r="B13" s="25" t="s">
        <v>26</v>
      </c>
      <c r="C13" s="26" t="s">
        <v>27</v>
      </c>
      <c r="D13" s="26"/>
      <c r="E13" s="26"/>
      <c r="F13" s="26"/>
      <c r="G13" s="26"/>
      <c r="H13" s="27">
        <v>2.000000</v>
      </c>
      <c r="I13" s="27"/>
      <c r="J13" s="27"/>
      <c r="K13" s="28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5202.950000</v>
      </c>
      <c r="L13" s="28"/>
      <c r="M13" s="28">
        <f ca="1">ROUND(INDIRECT(ADDRESS(ROW()+(0), COLUMN()+(-5), 1))*INDIRECT(ADDRESS(ROW()+(0), COLUMN()+(-2), 1))/100, 2)</f>
        <v>104.060000</v>
      </c>
      <c r="N13" s="28"/>
    </row>
    <row r="14" spans="1:14" ht="13.50" thickBot="1" customHeight="1">
      <c r="A14" s="6" t="s">
        <v>28</v>
      </c>
      <c r="B14" s="7"/>
      <c r="C14" s="7"/>
      <c r="D14" s="7"/>
      <c r="E14" s="7"/>
      <c r="F14" s="7"/>
      <c r="G14" s="7"/>
      <c r="H14" s="29"/>
      <c r="I14" s="29"/>
      <c r="J14" s="29"/>
      <c r="K14" s="6" t="s">
        <v>29</v>
      </c>
      <c r="L14" s="6"/>
      <c r="M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5307.010000</v>
      </c>
      <c r="N14" s="30"/>
    </row>
    <row r="17" spans="1:14" ht="13.50" thickBot="1" customHeight="1">
      <c r="A17" s="31" t="s">
        <v>30</v>
      </c>
      <c r="B17" s="31"/>
      <c r="C17" s="31"/>
      <c r="D17" s="31"/>
      <c r="E17" s="31"/>
      <c r="F17" s="31"/>
      <c r="G17" s="31" t="s">
        <v>31</v>
      </c>
      <c r="H17" s="31"/>
      <c r="I17" s="31"/>
      <c r="J17" s="31" t="s">
        <v>32</v>
      </c>
      <c r="K17" s="31"/>
      <c r="L17" s="31"/>
      <c r="M17" s="31"/>
      <c r="N17" s="31" t="s">
        <v>33</v>
      </c>
    </row>
    <row r="18" spans="1:14" ht="13.50" thickBot="1" customHeight="1">
      <c r="A18" s="32" t="s">
        <v>34</v>
      </c>
      <c r="B18" s="32"/>
      <c r="C18" s="32"/>
      <c r="D18" s="32"/>
      <c r="E18" s="32"/>
      <c r="F18" s="32"/>
      <c r="G18" s="33">
        <v>142013.000000</v>
      </c>
      <c r="H18" s="33"/>
      <c r="I18" s="33"/>
      <c r="J18" s="33">
        <v>172013.000000</v>
      </c>
      <c r="K18" s="33"/>
      <c r="L18" s="33"/>
      <c r="M18" s="33"/>
      <c r="N18" s="33">
        <v>3.000000</v>
      </c>
    </row>
    <row r="19" spans="1:14" ht="24.00" thickBot="1" customHeight="1">
      <c r="A19" s="34" t="s">
        <v>35</v>
      </c>
      <c r="B19" s="34"/>
      <c r="C19" s="34"/>
      <c r="D19" s="34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4" ht="13.50" thickBot="1" customHeight="1">
      <c r="A20" s="32" t="s">
        <v>36</v>
      </c>
      <c r="B20" s="32"/>
      <c r="C20" s="32"/>
      <c r="D20" s="32"/>
      <c r="E20" s="32"/>
      <c r="F20" s="32"/>
      <c r="G20" s="33">
        <v>172013.000000</v>
      </c>
      <c r="H20" s="33"/>
      <c r="I20" s="33"/>
      <c r="J20" s="33">
        <v>172014.000000</v>
      </c>
      <c r="K20" s="33"/>
      <c r="L20" s="33"/>
      <c r="M20" s="33"/>
      <c r="N20" s="33"/>
    </row>
    <row r="21" spans="1:14" ht="24.00" thickBot="1" customHeight="1">
      <c r="A21" s="34" t="s">
        <v>37</v>
      </c>
      <c r="B21" s="34"/>
      <c r="C21" s="34"/>
      <c r="D21" s="34"/>
      <c r="E21" s="34"/>
      <c r="F21" s="34"/>
      <c r="G21" s="35"/>
      <c r="H21" s="35"/>
      <c r="I21" s="35"/>
      <c r="J21" s="35"/>
      <c r="K21" s="35"/>
      <c r="L21" s="35"/>
      <c r="M21" s="35"/>
      <c r="N21" s="35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33.75" thickBot="1" customHeight="1">
      <c r="A26" s="1" t="s">
        <v>40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4">
    <mergeCell ref="A1:N1"/>
    <mergeCell ref="A3:C3"/>
    <mergeCell ref="F3:H3"/>
    <mergeCell ref="I3:K3"/>
    <mergeCell ref="L3:N3"/>
    <mergeCell ref="A4:N4"/>
    <mergeCell ref="C7:G7"/>
    <mergeCell ref="H7:J7"/>
    <mergeCell ref="K7:L7"/>
    <mergeCell ref="M7:N7"/>
    <mergeCell ref="C8:G8"/>
    <mergeCell ref="H8:J8"/>
    <mergeCell ref="K8:L8"/>
    <mergeCell ref="M8:N8"/>
    <mergeCell ref="C9:G9"/>
    <mergeCell ref="H9:J9"/>
    <mergeCell ref="K9:L9"/>
    <mergeCell ref="M9:N9"/>
    <mergeCell ref="C10:G10"/>
    <mergeCell ref="H10:J10"/>
    <mergeCell ref="K10:L10"/>
    <mergeCell ref="M10:N10"/>
    <mergeCell ref="C11:G11"/>
    <mergeCell ref="H11:J11"/>
    <mergeCell ref="K11:L11"/>
    <mergeCell ref="M11:N11"/>
    <mergeCell ref="C12:G12"/>
    <mergeCell ref="H12:J12"/>
    <mergeCell ref="K12:L12"/>
    <mergeCell ref="M12:N12"/>
    <mergeCell ref="C13:G13"/>
    <mergeCell ref="H13:J13"/>
    <mergeCell ref="K13:L13"/>
    <mergeCell ref="M13:N13"/>
    <mergeCell ref="A14:G14"/>
    <mergeCell ref="H14:J14"/>
    <mergeCell ref="K14:L14"/>
    <mergeCell ref="M14:N14"/>
    <mergeCell ref="A17:F17"/>
    <mergeCell ref="G17:I17"/>
    <mergeCell ref="J17:M17"/>
    <mergeCell ref="A18:F18"/>
    <mergeCell ref="G18:I19"/>
    <mergeCell ref="J18:M19"/>
    <mergeCell ref="N18:N19"/>
    <mergeCell ref="A19:F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