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<sst xmlns="http://schemas.openxmlformats.org/spreadsheetml/2006/main" count="40" uniqueCount="40">
  <si>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</si>
  <si>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RSG010</t>
  </si>
  <si>
    <t xml:space="preserve">m²</t>
  </si>
  <si>
    <t xml:space="preserve">Pavimento de ladrilhos cerâmicos colocados em camada fina.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</si>
  <si>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E&lt;3%, grupo BIb, resistência ao deslizamento até 15, assentes com cimento cola de utilização exclusiva para interiores, Ci sem nenhuma característica adicional, cor cinzento e enchimento das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</si>
  <si>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</si>
  <si>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</si>
  <si>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</si>
  <si>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</si>
  <si>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</si>
  <si>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</si>
  <si>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</si>
  <si>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</si>
  <si>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</si>
  <si>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mt18bde020af800</t>
  </si>
  <si>
    <t xml:space="preserve">m²</t>
  </si>
  <si>
    <t xml:space="preserve">Ladrilho cerâmico de grés esmaltado, 25x25 cm, 8,00$/m², capacidade de absorção de água E&lt;3%, grupo BIb, segundo NP EN 14411, resistência ao deslizamento até 15 segundo ENV 12633.</t>
  </si>
  <si>
    <t xml:space="preserve">mt09mcp020bE</t>
  </si>
  <si>
    <t xml:space="preserve">kg</t>
  </si>
  <si>
    <t xml:space="preserve">Argamassa de juntas cimentosa,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</si>
  <si>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</si>
  <si>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</si>
  <si>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</si>
  <si>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</si>
  <si>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</si>
  <si>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</si>
  <si>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</si>
  <si>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</si>
  <si>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238,75$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</si>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</sst>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2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26.94</v>
      </c>
      <c r="J9" s="13">
        <f ca="1">ROUND(INDIRECT(ADDRESS(ROW()+(0), COLUMN()+(-3), 1))*INDIRECT(ADDRESS(ROW()+(0), COLUMN()+(-1), 1)), 2)</f>
        <v>80.82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882.12</v>
      </c>
      <c r="J10" s="17">
        <f ca="1">ROUND(INDIRECT(ADDRESS(ROW()+(0), COLUMN()+(-3), 1))*INDIRECT(ADDRESS(ROW()+(0), COLUMN()+(-1), 1)), 2)</f>
        <v>926.23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0.18</v>
      </c>
      <c r="H11" s="16"/>
      <c r="I11" s="17">
        <v>198.36</v>
      </c>
      <c r="J11" s="17">
        <f ca="1">ROUND(INDIRECT(ADDRESS(ROW()+(0), COLUMN()+(-3), 1))*INDIRECT(ADDRESS(ROW()+(0), COLUMN()+(-1), 1)), 2)</f>
        <v>35.7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0.458</v>
      </c>
      <c r="H12" s="16"/>
      <c r="I12" s="17">
        <v>552.42</v>
      </c>
      <c r="J12" s="17">
        <f ca="1">ROUND(INDIRECT(ADDRESS(ROW()+(0), COLUMN()+(-3), 1))*INDIRECT(ADDRESS(ROW()+(0), COLUMN()+(-1), 1)), 2)</f>
        <v>253.01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0.229</v>
      </c>
      <c r="H13" s="20"/>
      <c r="I13" s="21">
        <v>354.25</v>
      </c>
      <c r="J13" s="21">
        <f ca="1">ROUND(INDIRECT(ADDRESS(ROW()+(0), COLUMN()+(-3), 1))*INDIRECT(ADDRESS(ROW()+(0), COLUMN()+(-1), 1)), 2)</f>
        <v>81.12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1376.88</v>
      </c>
      <c r="J14" s="24">
        <f ca="1">ROUND(INDIRECT(ADDRESS(ROW()+(0), COLUMN()+(-3), 1))*INDIRECT(ADDRESS(ROW()+(0), COLUMN()+(-1), 1))/100, 2)</f>
        <v>27.54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1404.42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