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<sst xmlns="http://schemas.openxmlformats.org/spreadsheetml/2006/main" count="30" uniqueCount="30">
  <si>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</si>
  <si>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RML010</t>
  </si>
  <si>
    <t xml:space="preserve">m²</t>
  </si>
  <si>
    <t xml:space="preserve">Lacagem.</t>
  </si>
  <si>
    <r>
      <rPr>
        <sz val="8.25"/>
        <color rgb="FF000000"/>
        <rFont val="Arial"/>
        <family val="2"/>
      </rPr>
      <t xml:space="preserve">Laca nitrocelulósica de aspecto mate a polir, aplicada em duas demãos através de pistola sobre grades e guardas, com protector químico insecticida fungicida.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</si>
  <si>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</si>
  <si>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</si>
  <si>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</si>
  <si>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</si>
  <si>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</si>
  <si>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</si>
  <si>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mt27lwa020</t>
  </si>
  <si>
    <t xml:space="preserve">kg</t>
  </si>
  <si>
    <t xml:space="preserve">Dissolvente especial para lacas.</t>
  </si>
  <si>
    <t xml:space="preserve">mt27lni010a</t>
  </si>
  <si>
    <t xml:space="preserve">l</t>
  </si>
  <si>
    <t xml:space="preserve">Laca nitrocelulósica acetinada sintética branca.</t>
  </si>
  <si>
    <t xml:space="preserve">mt27prb010</t>
  </si>
  <si>
    <t xml:space="preserve">kg</t>
  </si>
  <si>
    <t xml:space="preserve">Protector químico insecticida-fungicida.</t>
  </si>
  <si>
    <t xml:space="preserve">mo038</t>
  </si>
  <si>
    <t xml:space="preserve">h</t>
  </si>
  <si>
    <t xml:space="preserve">Oficial de 1ª pintor.</t>
  </si>
  <si>
    <t xml:space="preserve">mo076</t>
  </si>
  <si>
    <t xml:space="preserve">h</t>
  </si>
  <si>
    <t xml:space="preserve">Ajudante de pintor.</t>
  </si>
  <si>
    <t xml:space="preserve">%</t>
  </si>
  <si>
    <t xml:space="preserve">Custos directos complementares</t>
  </si>
  <si>
    <t xml:space="preserve">Custo de manutenção decenal: 3.367,51$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</si>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</sst>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3.91" customWidth="1"/>
    <col min="4" max="4" width="10.88" customWidth="1"/>
    <col min="5" max="5" width="47.60" customWidth="1"/>
    <col min="6" max="6" width="13.43" customWidth="1"/>
    <col min="7" max="7" width="19.89" customWidth="1"/>
    <col min="8" max="8" width="18.0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0.3</v>
      </c>
      <c r="G9" s="13">
        <v>419.34</v>
      </c>
      <c r="H9" s="13">
        <f ca="1">ROUND(INDIRECT(ADDRESS(ROW()+(0), COLUMN()+(-2), 1))*INDIRECT(ADDRESS(ROW()+(0), COLUMN()+(-1), 1)), 2)</f>
        <v>125.8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0.3</v>
      </c>
      <c r="G10" s="17">
        <v>1602.1</v>
      </c>
      <c r="H10" s="17">
        <f ca="1">ROUND(INDIRECT(ADDRESS(ROW()+(0), COLUMN()+(-2), 1))*INDIRECT(ADDRESS(ROW()+(0), COLUMN()+(-1), 1)), 2)</f>
        <v>480.63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0.15</v>
      </c>
      <c r="G11" s="17">
        <v>1221.15</v>
      </c>
      <c r="H11" s="17">
        <f ca="1">ROUND(INDIRECT(ADDRESS(ROW()+(0), COLUMN()+(-2), 1))*INDIRECT(ADDRESS(ROW()+(0), COLUMN()+(-1), 1)), 2)</f>
        <v>183.17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0.439</v>
      </c>
      <c r="G12" s="17">
        <v>458.42</v>
      </c>
      <c r="H12" s="17">
        <f ca="1">ROUND(INDIRECT(ADDRESS(ROW()+(0), COLUMN()+(-2), 1))*INDIRECT(ADDRESS(ROW()+(0), COLUMN()+(-1), 1)), 2)</f>
        <v>201.25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 t="s">
        <v>25</v>
      </c>
      <c r="F13" s="20">
        <v>0.439</v>
      </c>
      <c r="G13" s="21">
        <v>292.26</v>
      </c>
      <c r="H13" s="21">
        <f ca="1">ROUND(INDIRECT(ADDRESS(ROW()+(0), COLUMN()+(-2), 1))*INDIRECT(ADDRESS(ROW()+(0), COLUMN()+(-1), 1)), 2)</f>
        <v>128.3</v>
      </c>
    </row>
    <row r="14" spans="1:8" ht="13.50" thickBot="1" customHeight="1">
      <c r="A14" s="19"/>
      <c r="B14" s="19"/>
      <c r="C14" s="19"/>
      <c r="D14" s="22" t="s">
        <v>26</v>
      </c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1119.15</v>
      </c>
      <c r="H14" s="24">
        <f ca="1">ROUND(INDIRECT(ADDRESS(ROW()+(0), COLUMN()+(-2), 1))*INDIRECT(ADDRESS(ROW()+(0), COLUMN()+(-1), 1))/100, 2)</f>
        <v>22.38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1141.53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