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<sst xmlns="http://schemas.openxmlformats.org/spreadsheetml/2006/main" count="33" uniqueCount="33">
  <si>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</si>
  <si>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</si>
  <si>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</si>
  <si>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</si>
  <si>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primário vedante, para interior e exterior, à base de resinas sintéticas, (rendimento: 0,113 l/m²), sobre superfície de guardas e corrimões de madeira, em interiores. Inclusive líquido protector incolor para tratamento preventivo contra a carcoma.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</si>
  <si>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</si>
  <si>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</si>
  <si>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</si>
  <si>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</si>
  <si>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</si>
  <si>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</si>
  <si>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mt27tlr050a</t>
  </si>
  <si>
    <t xml:space="preserve">l</t>
  </si>
  <si>
    <t xml:space="preserve">Líquido protector incolor para tratamento preventivo contra a carcoma, para aplicar com trincha ou rolo.</t>
  </si>
  <si>
    <t xml:space="preserve">mt27lni005a</t>
  </si>
  <si>
    <t xml:space="preserve">l</t>
  </si>
  <si>
    <t xml:space="preserve">Primário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</si>
  <si>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</si>
  <si>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</si>
  <si>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</si>
  <si>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</si>
  <si>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</si>
  <si>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</si>
  <si>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</si>
  <si>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</si>
  <si>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</si>
  <si>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</si>
  <si>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</si>
  <si>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</si>
  <si>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</si>
  <si>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</si>
  <si>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671,40$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</si>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</sst>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163.39</v>
      </c>
      <c r="G9" s="13">
        <f ca="1">ROUND(INDIRECT(ADDRESS(ROW()+(0), COLUMN()+(-2), 1))*INDIRECT(ADDRESS(ROW()+(0), COLUMN()+(-1), 1)), 2)</f>
        <v>40.85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2409.02</v>
      </c>
      <c r="G10" s="17">
        <f ca="1">ROUND(INDIRECT(ADDRESS(ROW()+(0), COLUMN()+(-2), 1))*INDIRECT(ADDRESS(ROW()+(0), COLUMN()+(-1), 1)), 2)</f>
        <v>272.22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3456.63</v>
      </c>
      <c r="G11" s="17">
        <f ca="1">ROUND(INDIRECT(ADDRESS(ROW()+(0), COLUMN()+(-2), 1))*INDIRECT(ADDRESS(ROW()+(0), COLUMN()+(-1), 1)), 2)</f>
        <v>511.58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591.16</v>
      </c>
      <c r="G12" s="17">
        <f ca="1">ROUND(INDIRECT(ADDRESS(ROW()+(0), COLUMN()+(-2), 1))*INDIRECT(ADDRESS(ROW()+(0), COLUMN()+(-1), 1)), 2)</f>
        <v>8.87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0.355</v>
      </c>
      <c r="F13" s="17">
        <v>627.12</v>
      </c>
      <c r="G13" s="17">
        <f ca="1">ROUND(INDIRECT(ADDRESS(ROW()+(0), COLUMN()+(-2), 1))*INDIRECT(ADDRESS(ROW()+(0), COLUMN()+(-1), 1)), 2)</f>
        <v>222.63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0.057</v>
      </c>
      <c r="F14" s="21">
        <v>402.07</v>
      </c>
      <c r="G14" s="21">
        <f ca="1">ROUND(INDIRECT(ADDRESS(ROW()+(0), COLUMN()+(-2), 1))*INDIRECT(ADDRESS(ROW()+(0), COLUMN()+(-1), 1)), 2)</f>
        <v>22.92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1079.07</v>
      </c>
      <c r="G15" s="24">
        <f ca="1">ROUND(INDIRECT(ADDRESS(ROW()+(0), COLUMN()+(-2), 1))*INDIRECT(ADDRESS(ROW()+(0), COLUMN()+(-1), 1))/100, 2)</f>
        <v>21.58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1100.65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