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<sst xmlns="http://schemas.openxmlformats.org/spreadsheetml/2006/main" count="42" uniqueCount="42">
  <si>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</si>
  <si>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RCP030</t>
  </si>
  <si>
    <t xml:space="preserve">m²</t>
  </si>
  <si>
    <t xml:space="preserve">Revestimento com placas de pedra natural fixadas com ancoragens mecânicas.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</si>
  <si>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fixadas com encaixes metálicos ocultos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</si>
  <si>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</si>
  <si>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</si>
  <si>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</si>
  <si>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</si>
  <si>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</si>
  <si>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</si>
  <si>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</si>
  <si>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</si>
  <si>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</si>
  <si>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mt19paj100a</t>
  </si>
  <si>
    <t xml:space="preserve">m²</t>
  </si>
  <si>
    <t xml:space="preserve">Repercussão por fixação das ancoragens em revestimento de paramentos com materiais pétreos com argamassa hidráulica.</t>
  </si>
  <si>
    <t xml:space="preserve">mt19paj020a</t>
  </si>
  <si>
    <t xml:space="preserve">m²</t>
  </si>
  <si>
    <t xml:space="preserve">Repercussão por ancoragem oculta com encaixes de fixação ocultos (4 por ladrilho), de 5 mm de diâmetro mínimo e 30 mm de comprimento mínimo de aço inoxidável, em revestimento de paramentos com materiais pétreos.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</si>
  <si>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</si>
  <si>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</si>
  <si>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</si>
  <si>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</si>
  <si>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</si>
  <si>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</si>
  <si>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</si>
  <si>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</si>
  <si>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</si>
  <si>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</si>
  <si>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</si>
  <si>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2.367,65$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</si>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</sst>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9892.9</v>
      </c>
      <c r="J9" s="13">
        <f ca="1">ROUND(INDIRECT(ADDRESS(ROW()+(0), COLUMN()+(-3), 1))*INDIRECT(ADDRESS(ROW()+(0), COLUMN()+(-1), 1)), 2)</f>
        <v>10387.5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282.63</v>
      </c>
      <c r="J10" s="17">
        <f ca="1">ROUND(INDIRECT(ADDRESS(ROW()+(0), COLUMN()+(-3), 1))*INDIRECT(ADDRESS(ROW()+(0), COLUMN()+(-1), 1)), 2)</f>
        <v>282.63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2070.59</v>
      </c>
      <c r="J11" s="17">
        <f ca="1">ROUND(INDIRECT(ADDRESS(ROW()+(0), COLUMN()+(-3), 1))*INDIRECT(ADDRESS(ROW()+(0), COLUMN()+(-1), 1)), 2)</f>
        <v>2070.59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12</v>
      </c>
      <c r="H12" s="16"/>
      <c r="I12" s="17">
        <v>3.07</v>
      </c>
      <c r="J12" s="17">
        <f ca="1">ROUND(INDIRECT(ADDRESS(ROW()+(0), COLUMN()+(-3), 1))*INDIRECT(ADDRESS(ROW()+(0), COLUMN()+(-1), 1)), 2)</f>
        <v>36.84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1.394</v>
      </c>
      <c r="H13" s="16"/>
      <c r="I13" s="17">
        <v>458.42</v>
      </c>
      <c r="J13" s="17">
        <f ca="1">ROUND(INDIRECT(ADDRESS(ROW()+(0), COLUMN()+(-3), 1))*INDIRECT(ADDRESS(ROW()+(0), COLUMN()+(-1), 1)), 2)</f>
        <v>639.04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0.813</v>
      </c>
      <c r="H14" s="20"/>
      <c r="I14" s="21">
        <v>292.26</v>
      </c>
      <c r="J14" s="21">
        <f ca="1">ROUND(INDIRECT(ADDRESS(ROW()+(0), COLUMN()+(-3), 1))*INDIRECT(ADDRESS(ROW()+(0), COLUMN()+(-1), 1)), 2)</f>
        <v>237.61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13654.3</v>
      </c>
      <c r="J15" s="24">
        <f ca="1">ROUND(INDIRECT(ADDRESS(ROW()+(0), COLUMN()+(-3), 1))*INDIRECT(ADDRESS(ROW()+(0), COLUMN()+(-1), 1))/100, 2)</f>
        <v>273.09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13927.4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