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<sst xmlns="http://schemas.openxmlformats.org/spreadsheetml/2006/main" count="27" uniqueCount="27">
  <si>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</si>
  <si>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RCP012</t>
  </si>
  <si>
    <t xml:space="preserve">m²</t>
  </si>
  <si>
    <t xml:space="preserve">Revestimento com peças irregulares de pedra natural.</t>
  </si>
  <si>
    <r>
      <rPr>
        <sz val="8.25"/>
        <color rgb="FF000000"/>
        <rFont val="Arial"/>
        <family val="2"/>
      </rPr>
      <t xml:space="preserve">Revestimento de paramentos até 3 m de altura, com peças irregulares de ardósia, de entre 1 e 2 cm de espessura, assentes com argamassa de cimento M-5.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</si>
  <si>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</si>
  <si>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</si>
  <si>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</si>
  <si>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</si>
  <si>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</si>
  <si>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</si>
  <si>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mt19cir010a</t>
  </si>
  <si>
    <t xml:space="preserve">m²</t>
  </si>
  <si>
    <t xml:space="preserve">Peças irregulares de ardósia, de entre 1 e 2 cm de espessura, acabamento natural.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</si>
  <si>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</si>
  <si>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</si>
  <si>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</si>
  <si>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mo022</t>
  </si>
  <si>
    <t xml:space="preserve">h</t>
  </si>
  <si>
    <t xml:space="preserve">Oficial de 1ª colocador de pedra natural.</t>
  </si>
  <si>
    <t xml:space="preserve">mo060</t>
  </si>
  <si>
    <t xml:space="preserve">h</t>
  </si>
  <si>
    <t xml:space="preserve">Ajudante de colocador de pedra natural.</t>
  </si>
  <si>
    <t xml:space="preserve">%</t>
  </si>
  <si>
    <t xml:space="preserve">Custos directos complementares</t>
  </si>
  <si>
    <t xml:space="preserve">Custo de manutenção decenal: 857,33$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</si>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</sst>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1.53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2195.01</v>
      </c>
      <c r="H9" s="13">
        <f ca="1">ROUND(INDIRECT(ADDRESS(ROW()+(0), COLUMN()+(-2), 1))*INDIRECT(ADDRESS(ROW()+(0), COLUMN()+(-1), 1)), 2)</f>
        <v>2195.01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0.03</v>
      </c>
      <c r="G10" s="17">
        <v>13765.6</v>
      </c>
      <c r="H10" s="17">
        <f ca="1">ROUND(INDIRECT(ADDRESS(ROW()+(0), COLUMN()+(-2), 1))*INDIRECT(ADDRESS(ROW()+(0), COLUMN()+(-1), 1)), 2)</f>
        <v>412.97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1.394</v>
      </c>
      <c r="G11" s="17">
        <v>458.42</v>
      </c>
      <c r="H11" s="17">
        <f ca="1">ROUND(INDIRECT(ADDRESS(ROW()+(0), COLUMN()+(-2), 1))*INDIRECT(ADDRESS(ROW()+(0), COLUMN()+(-1), 1)), 2)</f>
        <v>639.04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1.394</v>
      </c>
      <c r="G12" s="21">
        <v>292.26</v>
      </c>
      <c r="H12" s="21">
        <f ca="1">ROUND(INDIRECT(ADDRESS(ROW()+(0), COLUMN()+(-2), 1))*INDIRECT(ADDRESS(ROW()+(0), COLUMN()+(-1), 1)), 2)</f>
        <v>407.41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3654.43</v>
      </c>
      <c r="H13" s="24">
        <f ca="1">ROUND(INDIRECT(ADDRESS(ROW()+(0), COLUMN()+(-2), 1))*INDIRECT(ADDRESS(ROW()+(0), COLUMN()+(-1), 1))/100, 2)</f>
        <v>73.09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3727.52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