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<sst xmlns="http://schemas.openxmlformats.org/spreadsheetml/2006/main" count="39" uniqueCount="39">
  <si>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</si>
  <si>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RCG020</t>
  </si>
  <si>
    <t xml:space="preserve">m²</t>
  </si>
  <si>
    <t xml:space="preserve">Revestimento com placas cerâmicas com malha para exteriores.</t>
  </si>
  <si>
    <r>
      <rPr>
        <sz val="8.25"/>
        <color rgb="FF000000"/>
        <rFont val="Arial"/>
        <family val="2"/>
      </rPr>
      <t xml:space="preserve">Revestimento de paramento vertical, com placas cerâmicas com malha, cor branco, 23x15x3,7 cm, assentes com cimento cola melhorado, C2 TE, com deslizamento reduzido e tempo de colocação ampliado, cinzento, utilizando a técnica da dupla colagem,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</si>
  <si>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</si>
  <si>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</si>
  <si>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</si>
  <si>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</si>
  <si>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</si>
  <si>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</si>
  <si>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</si>
  <si>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</si>
  <si>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</si>
  <si>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mt19pel010a</t>
  </si>
  <si>
    <t xml:space="preserve">m²</t>
  </si>
  <si>
    <t xml:space="preserve">Placas cerâmicas com malha, cor branco, 23x15x3,7 cm.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</si>
  <si>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</si>
  <si>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</si>
  <si>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</si>
  <si>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</si>
  <si>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</si>
  <si>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</si>
  <si>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</si>
  <si>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</si>
  <si>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</si>
  <si>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</si>
  <si>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</si>
  <si>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1.162,01$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</si>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</sst>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71.63</v>
      </c>
      <c r="J9" s="13">
        <f ca="1">ROUND(INDIRECT(ADDRESS(ROW()+(0), COLUMN()+(-3), 1))*INDIRECT(ADDRESS(ROW()+(0), COLUMN()+(-1), 1)), 2)</f>
        <v>143.26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4454.99</v>
      </c>
      <c r="J10" s="17">
        <f ca="1">ROUND(INDIRECT(ADDRESS(ROW()+(0), COLUMN()+(-3), 1))*INDIRECT(ADDRESS(ROW()+(0), COLUMN()+(-1), 1)), 2)</f>
        <v>4677.74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92.65</v>
      </c>
      <c r="J11" s="17">
        <f ca="1">ROUND(INDIRECT(ADDRESS(ROW()+(0), COLUMN()+(-3), 1))*INDIRECT(ADDRESS(ROW()+(0), COLUMN()+(-1), 1)), 2)</f>
        <v>18.53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0.697</v>
      </c>
      <c r="H12" s="16"/>
      <c r="I12" s="17">
        <v>472</v>
      </c>
      <c r="J12" s="17">
        <f ca="1">ROUND(INDIRECT(ADDRESS(ROW()+(0), COLUMN()+(-3), 1))*INDIRECT(ADDRESS(ROW()+(0), COLUMN()+(-1), 1)), 2)</f>
        <v>328.98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0.697</v>
      </c>
      <c r="H13" s="20"/>
      <c r="I13" s="21">
        <v>292.26</v>
      </c>
      <c r="J13" s="21">
        <f ca="1">ROUND(INDIRECT(ADDRESS(ROW()+(0), COLUMN()+(-3), 1))*INDIRECT(ADDRESS(ROW()+(0), COLUMN()+(-1), 1)), 2)</f>
        <v>203.71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3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5372.22</v>
      </c>
      <c r="J14" s="24">
        <f ca="1">ROUND(INDIRECT(ADDRESS(ROW()+(0), COLUMN()+(-3), 1))*INDIRECT(ADDRESS(ROW()+(0), COLUMN()+(-1), 1))/100, 2)</f>
        <v>161.17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5533.39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>
        <v>3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