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<sst xmlns="http://schemas.openxmlformats.org/spreadsheetml/2006/main" count="45" uniqueCount="45">
  <si>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</si>
  <si>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RAG042</t>
  </si>
  <si>
    <t xml:space="preserve">m²</t>
  </si>
  <si>
    <t xml:space="preserve">Ladrilhamento Techlam "LEVANTINA", sobre superfície suporte interior de placas de gesso laminado.</t>
  </si>
  <si>
    <r>
      <rPr>
        <sz val="8.25"/>
        <color rgb="FF000000"/>
        <rFont val="Arial"/>
        <family val="2"/>
      </rPr>
      <t xml:space="preserve">Ladrilhamento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colocados sobre uma superfície suporte de placas de gesso laminado, em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</si>
  <si>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</si>
  <si>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</si>
  <si>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</si>
  <si>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</si>
  <si>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</si>
  <si>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</si>
  <si>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</si>
  <si>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</si>
  <si>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</si>
  <si>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</si>
  <si>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</si>
  <si>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</si>
  <si>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</si>
  <si>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</si>
  <si>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</si>
  <si>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mt18acc050b</t>
  </si>
  <si>
    <t xml:space="preserve">Ud</t>
  </si>
  <si>
    <t xml:space="preserve">Cruzetas de PVC para separação entre 3 e 15 mm.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</si>
  <si>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</si>
  <si>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</si>
  <si>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</si>
  <si>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</si>
  <si>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</si>
  <si>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</si>
  <si>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</si>
  <si>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</si>
  <si>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</si>
  <si>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</si>
  <si>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</si>
  <si>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1.032,17$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</si>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</sst>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48.620000</v>
      </c>
      <c r="I9" s="12">
        <f ca="1">ROUND(INDIRECT(ADDRESS(ROW()+(0), COLUMN()+(-3), 1))*INDIRECT(ADDRESS(ROW()+(0), COLUMN()+(-1), 1)), 2)</f>
        <v>291.720000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0.500000</v>
      </c>
      <c r="G10" s="15"/>
      <c r="H10" s="16">
        <v>201.510000</v>
      </c>
      <c r="I10" s="16">
        <f ca="1">ROUND(INDIRECT(ADDRESS(ROW()+(0), COLUMN()+(-3), 1))*INDIRECT(ADDRESS(ROW()+(0), COLUMN()+(-1), 1)), 2)</f>
        <v>100.760000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1.050000</v>
      </c>
      <c r="G11" s="15"/>
      <c r="H11" s="16">
        <v>3750.840000</v>
      </c>
      <c r="I11" s="16">
        <f ca="1">ROUND(INDIRECT(ADDRESS(ROW()+(0), COLUMN()+(-3), 1))*INDIRECT(ADDRESS(ROW()+(0), COLUMN()+(-1), 1)), 2)</f>
        <v>3938.380000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3.333000</v>
      </c>
      <c r="G12" s="15"/>
      <c r="H12" s="16">
        <v>3.810000</v>
      </c>
      <c r="I12" s="16">
        <f ca="1">ROUND(INDIRECT(ADDRESS(ROW()+(0), COLUMN()+(-3), 1))*INDIRECT(ADDRESS(ROW()+(0), COLUMN()+(-1), 1)), 2)</f>
        <v>12.700000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1.000000</v>
      </c>
      <c r="G13" s="15"/>
      <c r="H13" s="16">
        <v>117.410000</v>
      </c>
      <c r="I13" s="16">
        <f ca="1">ROUND(INDIRECT(ADDRESS(ROW()+(0), COLUMN()+(-3), 1))*INDIRECT(ADDRESS(ROW()+(0), COLUMN()+(-1), 1)), 2)</f>
        <v>117.410000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0.534000</v>
      </c>
      <c r="G14" s="15"/>
      <c r="H14" s="16">
        <v>410.610000</v>
      </c>
      <c r="I14" s="16">
        <f ca="1">ROUND(INDIRECT(ADDRESS(ROW()+(0), COLUMN()+(-3), 1))*INDIRECT(ADDRESS(ROW()+(0), COLUMN()+(-1), 1)), 2)</f>
        <v>219.270000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0.534000</v>
      </c>
      <c r="G15" s="19"/>
      <c r="H15" s="20">
        <v>259.320000</v>
      </c>
      <c r="I15" s="20">
        <f ca="1">ROUND(INDIRECT(ADDRESS(ROW()+(0), COLUMN()+(-3), 1))*INDIRECT(ADDRESS(ROW()+(0), COLUMN()+(-1), 1)), 2)</f>
        <v>138.480000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4818.720000</v>
      </c>
      <c r="I16" s="23">
        <f ca="1">ROUND(INDIRECT(ADDRESS(ROW()+(0), COLUMN()+(-3), 1))*INDIRECT(ADDRESS(ROW()+(0), COLUMN()+(-1), 1))/100, 2)</f>
        <v>96.370000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4915.090000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