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<sst xmlns="http://schemas.openxmlformats.org/spreadsheetml/2006/main" count="46" uniqueCount="46">
  <si>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</si>
  <si>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RAG034</t>
  </si>
  <si>
    <t xml:space="preserve">m²</t>
  </si>
  <si>
    <t xml:space="preserve">Ladrilhamento "PORCELANATTO", sobre superfície suporte interior de argamassa de cimento ou betão.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</si>
  <si>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argamassa de cimento ou betão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</si>
  <si>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</si>
  <si>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</si>
  <si>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</si>
  <si>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</si>
  <si>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</si>
  <si>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</si>
  <si>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</si>
  <si>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</si>
  <si>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</si>
  <si>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</si>
  <si>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</si>
  <si>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</si>
  <si>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</si>
  <si>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</si>
  <si>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</si>
  <si>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</si>
  <si>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</si>
  <si>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</si>
  <si>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</si>
  <si>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</si>
  <si>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</si>
  <si>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</si>
  <si>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</si>
  <si>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</si>
  <si>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</si>
  <si>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</si>
  <si>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</si>
  <si>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</si>
  <si>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1.352,70$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</si>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</sst>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37.260000</v>
      </c>
      <c r="K8" s="16"/>
      <c r="L8" s="16"/>
      <c r="M8" s="16">
        <f ca="1">ROUND(INDIRECT(ADDRESS(ROW()+(0), COLUMN()+(-5), 1))*INDIRECT(ADDRESS(ROW()+(0), COLUMN()+(-3), 1)), 2)</f>
        <v>223.560000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204.220000</v>
      </c>
      <c r="K9" s="20"/>
      <c r="L9" s="20"/>
      <c r="M9" s="20">
        <f ca="1">ROUND(INDIRECT(ADDRESS(ROW()+(0), COLUMN()+(-5), 1))*INDIRECT(ADDRESS(ROW()+(0), COLUMN()+(-3), 1)), 2)</f>
        <v>102.110000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5260.110000</v>
      </c>
      <c r="K10" s="20"/>
      <c r="L10" s="20"/>
      <c r="M10" s="20">
        <f ca="1">ROUND(INDIRECT(ADDRESS(ROW()+(0), COLUMN()+(-5), 1))*INDIRECT(ADDRESS(ROW()+(0), COLUMN()+(-3), 1)), 2)</f>
        <v>5523.120000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108.030000</v>
      </c>
      <c r="K11" s="20"/>
      <c r="L11" s="20"/>
      <c r="M11" s="20">
        <f ca="1">ROUND(INDIRECT(ADDRESS(ROW()+(0), COLUMN()+(-5), 1))*INDIRECT(ADDRESS(ROW()+(0), COLUMN()+(-3), 1)), 2)</f>
        <v>54.020000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0.381000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137.780000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0.381000</v>
      </c>
      <c r="I13" s="23"/>
      <c r="J13" s="24">
        <v>237.860000</v>
      </c>
      <c r="K13" s="24"/>
      <c r="L13" s="24"/>
      <c r="M13" s="24">
        <f ca="1">ROUND(INDIRECT(ADDRESS(ROW()+(0), COLUMN()+(-5), 1))*INDIRECT(ADDRESS(ROW()+(0), COLUMN()+(-3), 1)), 2)</f>
        <v>90.620000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6131.210000</v>
      </c>
      <c r="K14" s="16"/>
      <c r="L14" s="16"/>
      <c r="M14" s="16">
        <f ca="1">ROUND(INDIRECT(ADDRESS(ROW()+(0), COLUMN()+(-5), 1))*INDIRECT(ADDRESS(ROW()+(0), COLUMN()+(-3), 1))/100, 2)</f>
        <v>122.620000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6253.830000</v>
      </c>
      <c r="K15" s="24"/>
      <c r="L15" s="24"/>
      <c r="M15" s="24">
        <f ca="1">ROUND(INDIRECT(ADDRESS(ROW()+(0), COLUMN()+(-5), 1))*INDIRECT(ADDRESS(ROW()+(0), COLUMN()+(-3), 1))/100, 2)</f>
        <v>187.610000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6441.440000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