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<sst xmlns="http://schemas.openxmlformats.org/spreadsheetml/2006/main" count="21" uniqueCount="21">
  <si>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</si>
  <si>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RAG018</t>
  </si>
  <si>
    <t xml:space="preserve">m</t>
  </si>
  <si>
    <t xml:space="preserve">Cantoneira.</t>
  </si>
  <si>
    <r>
      <rPr>
        <sz val="8.25"/>
        <color rgb="FF000000"/>
        <rFont val="Arial"/>
        <family val="2"/>
      </rPr>
      <t xml:space="preserve">Cantoneira de PVC.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</si>
  <si>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</si>
  <si>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</si>
  <si>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</si>
  <si>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</si>
  <si>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</si>
  <si>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</si>
  <si>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mt19awa010</t>
  </si>
  <si>
    <t xml:space="preserve">m</t>
  </si>
  <si>
    <t xml:space="preserve">Cantoneira de PVC em esquinas de ladrilho.</t>
  </si>
  <si>
    <t xml:space="preserve">mo024</t>
  </si>
  <si>
    <t xml:space="preserve">h</t>
  </si>
  <si>
    <t xml:space="preserve">Oficial de 1ª ladrilhador (azulejador).</t>
  </si>
  <si>
    <t xml:space="preserve">%</t>
  </si>
  <si>
    <t xml:space="preserve">Custos directos complementares</t>
  </si>
  <si>
    <t xml:space="preserve">Custo de manutenção decenal: 164,18$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</si>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</sst>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5.95" customWidth="1"/>
    <col min="4" max="4" width="11.22" customWidth="1"/>
    <col min="5" max="5" width="45.05" customWidth="1"/>
    <col min="6" max="6" width="13.77" customWidth="1"/>
    <col min="7" max="7" width="20.23" customWidth="1"/>
    <col min="8" max="8" width="18.3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1.05</v>
      </c>
      <c r="G9" s="13">
        <v>202.75</v>
      </c>
      <c r="H9" s="13">
        <f ca="1">ROUND(INDIRECT(ADDRESS(ROW()+(0), COLUMN()+(-2), 1))*INDIRECT(ADDRESS(ROW()+(0), COLUMN()+(-1), 1)), 2)</f>
        <v>212.89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0.174</v>
      </c>
      <c r="G10" s="18">
        <v>458.42</v>
      </c>
      <c r="H10" s="18">
        <f ca="1">ROUND(INDIRECT(ADDRESS(ROW()+(0), COLUMN()+(-2), 1))*INDIRECT(ADDRESS(ROW()+(0), COLUMN()+(-1), 1)), 2)</f>
        <v>79.77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292.66</v>
      </c>
      <c r="H11" s="21">
        <f ca="1">ROUND(INDIRECT(ADDRESS(ROW()+(0), COLUMN()+(-2), 1))*INDIRECT(ADDRESS(ROW()+(0), COLUMN()+(-1), 1))/100, 2)</f>
        <v>5.85</v>
      </c>
    </row>
    <row r="12" spans="1:8" ht="13.50" thickBot="1" customHeight="1">
      <c r="A12" s="22" t="s">
        <v>19</v>
      </c>
      <c r="B12" s="22"/>
      <c r="C12" s="22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298.51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