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<sst xmlns="http://schemas.openxmlformats.org/spreadsheetml/2006/main" count="27" uniqueCount="27">
  <si>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</si>
  <si>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QUO010</t>
  </si>
  <si>
    <t xml:space="preserve">m²</t>
  </si>
  <si>
    <t xml:space="preserve">Revestimento de cobertura de placas de poliéster.</t>
  </si>
  <si>
    <r>
      <rPr>
        <sz val="8.25"/>
        <color rgb="FF000000"/>
        <rFont val="Arial"/>
        <family val="2"/>
      </rPr>
      <t xml:space="preserve">Revestimento de cobertura de placas translúcidas de poliéster, de perfil grande onda, formadas por resina de poliéster reforçada com fibra de vidro, de 1 mm de espessura, com uma transmissão de luminosidade de 85%, colocadas com uma sobreposição da placa superior de 200 mm e uma sobreposição lateral de meia onda e fixadas mecanicamente sobre estrutura leve metálica ou de madeira, em cobertura inclinada, com uma pendente maior que 10%. Inclusive acessórios de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</si>
  <si>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</si>
  <si>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</si>
  <si>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</si>
  <si>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</si>
  <si>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</si>
  <si>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</si>
  <si>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mt13lpo100aa</t>
  </si>
  <si>
    <t xml:space="preserve">m²</t>
  </si>
  <si>
    <t xml:space="preserve">Placa translúcida de poliéster, de perfil grande onda, formada por resina de poliéster reforçada com fibra de vidro, de 1 mm de espessura, com uma transmissão de luminosidade de 85%.</t>
  </si>
  <si>
    <t xml:space="preserve">mt13lpo140b</t>
  </si>
  <si>
    <t xml:space="preserve">Ud</t>
  </si>
  <si>
    <t xml:space="preserve">Kit de acessórios de fixação, para placas de poliéster, em coberturas inclinadas, formado por peças de polipropileno para apoio de placa de perfil grande onda, com o mesmo perfil da onda, peças de aço inoxidável com anilha de EPDM para colocar sobre a parte superior da placa e garantir a estanquidade da fixação e parafusos auto-roscantes.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</si>
  <si>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</si>
  <si>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</si>
  <si>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</si>
  <si>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</si>
  <si>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</si>
  <si>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</si>
  <si>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</si>
  <si>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</si>
  <si>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864,57$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</si>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</sst>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1.12</v>
      </c>
      <c r="G9" s="13">
        <v>1329.05</v>
      </c>
      <c r="H9" s="13">
        <f ca="1">ROUND(INDIRECT(ADDRESS(ROW()+(0), COLUMN()+(-2), 1))*INDIRECT(ADDRESS(ROW()+(0), COLUMN()+(-1), 1)), 2)</f>
        <v>1488.54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5419.17</v>
      </c>
      <c r="H10" s="17">
        <f ca="1">ROUND(INDIRECT(ADDRESS(ROW()+(0), COLUMN()+(-2), 1))*INDIRECT(ADDRESS(ROW()+(0), COLUMN()+(-1), 1)), 2)</f>
        <v>1354.79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0.104</v>
      </c>
      <c r="G11" s="17">
        <v>472</v>
      </c>
      <c r="H11" s="17">
        <f ca="1">ROUND(INDIRECT(ADDRESS(ROW()+(0), COLUMN()+(-2), 1))*INDIRECT(ADDRESS(ROW()+(0), COLUMN()+(-1), 1)), 2)</f>
        <v>49.09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0.104</v>
      </c>
      <c r="G12" s="21">
        <v>292.26</v>
      </c>
      <c r="H12" s="21">
        <f ca="1">ROUND(INDIRECT(ADDRESS(ROW()+(0), COLUMN()+(-2), 1))*INDIRECT(ADDRESS(ROW()+(0), COLUMN()+(-1), 1)), 2)</f>
        <v>30.4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2922.82</v>
      </c>
      <c r="H13" s="24">
        <f ca="1">ROUND(INDIRECT(ADDRESS(ROW()+(0), COLUMN()+(-2), 1))*INDIRECT(ADDRESS(ROW()+(0), COLUMN()+(-1), 1))/100, 2)</f>
        <v>58.46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2981.28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