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<sst xmlns="http://schemas.openxmlformats.org/spreadsheetml/2006/main" count="30" uniqueCount="30">
  <si>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</si>
  <si>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QTE010</t>
  </si>
  <si>
    <t xml:space="preserve">m</t>
  </si>
  <si>
    <t xml:space="preserve">Remates para coberturas de painéis de aço.</t>
  </si>
  <si>
    <r>
      <rPr>
        <sz val="8.25"/>
        <color rgb="FF000000"/>
        <rFont val="Arial"/>
        <family val="2"/>
      </rPr>
      <t xml:space="preserve">Remate para </t>
    </r>
    <r>
      <rPr>
        <b/>
        <sz val="8.25"/>
        <color rgb="FF000000"/>
        <rFont val="Arial"/>
        <family val="2"/>
      </rPr>
      <t xml:space="preserve">cumeeira</t>
    </r>
    <r>
      <rPr>
        <sz val="8.25"/>
        <color rgb="FF000000"/>
        <rFont val="Arial"/>
        <family val="2"/>
      </rPr>
      <t xml:space="preserve"> de cobertura de painéis de aço, através de </t>
    </r>
    <r>
      <rPr>
        <b/>
        <sz val="8.25"/>
        <color rgb="FF000000"/>
        <rFont val="Arial"/>
        <family val="2"/>
      </rPr>
      <t xml:space="preserve">chapa dobrada de aço, com acabamento galvanizado, de 0,8 mm de espessura, 40 cm de desenvolvimento e 3 dobras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com junta de estanquidade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</si>
  <si>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</si>
  <si>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</si>
  <si>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</si>
  <si>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</si>
  <si>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</si>
  <si>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</si>
  <si>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mt12www030cbn</t>
  </si>
  <si>
    <t xml:space="preserve">m</t>
  </si>
  <si>
    <t xml:space="preserve">Chapa dobrada de aço, com acabamento galvanizado, de 0,8 mm de espessura, 40 cm de desenvolvimento e 3 dobras, para remate de cumeeira.</t>
  </si>
  <si>
    <t xml:space="preserve">mt13ccg030b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</si>
  <si>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</si>
  <si>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</si>
  <si>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</si>
  <si>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</si>
  <si>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</si>
  <si>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</si>
  <si>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</si>
  <si>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</si>
  <si>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</si>
  <si>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</si>
  <si>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</si>
  <si>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</si>
  <si>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</si>
  <si>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373,93$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</si>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</sst>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3.57" customWidth="1"/>
    <col min="5" max="5" width="61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1.070000</v>
      </c>
      <c r="G9" s="12">
        <v>621.110000</v>
      </c>
      <c r="H9" s="12">
        <f ca="1">ROUND(INDIRECT(ADDRESS(ROW()+(0), COLUMN()+(-2), 1))*INDIRECT(ADDRESS(ROW()+(0), COLUMN()+(-1), 1)), 2)</f>
        <v>664.590000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6.000000</v>
      </c>
      <c r="G10" s="16">
        <v>49.020000</v>
      </c>
      <c r="H10" s="16">
        <f ca="1">ROUND(INDIRECT(ADDRESS(ROW()+(0), COLUMN()+(-2), 1))*INDIRECT(ADDRESS(ROW()+(0), COLUMN()+(-1), 1)), 2)</f>
        <v>294.120000</v>
      </c>
    </row>
    <row r="11" spans="1:8" ht="13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5">
        <v>1.000000</v>
      </c>
      <c r="G11" s="16">
        <v>137.870000</v>
      </c>
      <c r="H11" s="16">
        <f ca="1">ROUND(INDIRECT(ADDRESS(ROW()+(0), COLUMN()+(-2), 1))*INDIRECT(ADDRESS(ROW()+(0), COLUMN()+(-1), 1)), 2)</f>
        <v>137.870000</v>
      </c>
    </row>
    <row r="12" spans="1:8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5">
        <v>0.284000</v>
      </c>
      <c r="G12" s="16">
        <v>451.800000</v>
      </c>
      <c r="H12" s="16">
        <f ca="1">ROUND(INDIRECT(ADDRESS(ROW()+(0), COLUMN()+(-2), 1))*INDIRECT(ADDRESS(ROW()+(0), COLUMN()+(-1), 1)), 2)</f>
        <v>128.310000</v>
      </c>
    </row>
    <row r="13" spans="1:8" ht="13.50" thickBot="1" customHeight="1">
      <c r="A13" s="13" t="s">
        <v>23</v>
      </c>
      <c r="B13" s="13"/>
      <c r="C13" s="13"/>
      <c r="D13" s="17" t="s">
        <v>24</v>
      </c>
      <c r="E13" s="18" t="s">
        <v>25</v>
      </c>
      <c r="F13" s="19">
        <v>0.142000</v>
      </c>
      <c r="G13" s="20">
        <v>276.370000</v>
      </c>
      <c r="H13" s="20">
        <f ca="1">ROUND(INDIRECT(ADDRESS(ROW()+(0), COLUMN()+(-2), 1))*INDIRECT(ADDRESS(ROW()+(0), COLUMN()+(-1), 1)), 2)</f>
        <v>39.240000</v>
      </c>
    </row>
    <row r="14" spans="1:8" ht="13.50" thickBot="1" customHeight="1">
      <c r="A14" s="18"/>
      <c r="B14" s="18"/>
      <c r="C14" s="18"/>
      <c r="D14" s="21" t="s">
        <v>26</v>
      </c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1264.130000</v>
      </c>
      <c r="H14" s="23">
        <f ca="1">ROUND(INDIRECT(ADDRESS(ROW()+(0), COLUMN()+(-2), 1))*INDIRECT(ADDRESS(ROW()+(0), COLUMN()+(-1), 1))/100, 2)</f>
        <v>25.280000</v>
      </c>
    </row>
    <row r="15" spans="1:8" ht="13.50" thickBot="1" customHeight="1">
      <c r="A15" s="24" t="s">
        <v>28</v>
      </c>
      <c r="B15" s="24"/>
      <c r="C15" s="24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1289.410000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