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<sst xmlns="http://schemas.openxmlformats.org/spreadsheetml/2006/main" count="85" uniqueCount="85">
  <si>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</si>
  <si>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QAB310</t>
  </si>
  <si>
    <t xml:space="preserve">m²</t>
  </si>
  <si>
    <t xml:space="preserve">Cobertura plana acessível, não ventilada, com pavimento fixo, para tráfego rodado.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</si>
  <si>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</si>
  <si>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</si>
  <si>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</si>
  <si>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</si>
  <si>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</si>
  <si>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</si>
  <si>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</si>
  <si>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</si>
  <si>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</si>
  <si>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</si>
  <si>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mt01arl030ab</t>
  </si>
  <si>
    <t xml:space="preserve">m³</t>
  </si>
  <si>
    <t xml:space="preserve">Argila expandida, fornecida em sacos Big Bag, segundo NP EN 13055-1.</t>
  </si>
  <si>
    <t xml:space="preserve">mt08cem000m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</si>
  <si>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</si>
  <si>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</si>
  <si>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</si>
  <si>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</si>
  <si>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</si>
  <si>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</si>
  <si>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</si>
  <si>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</si>
  <si>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</si>
  <si>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</si>
  <si>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</si>
  <si>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mt14lba010s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</si>
  <si>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</si>
  <si>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</si>
  <si>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</si>
  <si>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</si>
  <si>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</si>
  <si>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</si>
  <si>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</si>
  <si>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</si>
  <si>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</si>
  <si>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</si>
  <si>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</si>
  <si>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</si>
  <si>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</si>
  <si>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</si>
  <si>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</si>
  <si>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</si>
  <si>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</si>
  <si>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</si>
  <si>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</si>
  <si>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</si>
  <si>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</si>
  <si>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</si>
  <si>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</si>
  <si>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</si>
  <si>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</si>
  <si>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</si>
  <si>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</si>
  <si>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</si>
  <si>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</si>
  <si>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</si>
  <si>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</si>
  <si>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</si>
  <si>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</si>
  <si>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</si>
  <si>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1.906,33$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</si>
  <si>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</si>
  <si>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</si>
  <si>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</si>
  <si>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</si>
  <si>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</si>
  <si>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</si>
  <si>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</si>
  <si>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</si>
  <si>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</si>
  <si>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</si>
  <si>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</si>
  <si>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</si>
  <si>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</si>
  <si>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</si>
  <si>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13108-2:2006</t>
  </si>
  <si>
    <t xml:space="preserve">Misturas betuminosas — Especificações de materiais — Parte 2: Misturas betuminosas para camadas muito delgadas</t>
  </si>
  <si>
    <t xml:space="preserve">EN 13108-2:2006/A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</si>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</sst>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17.19</v>
      </c>
      <c r="J9" s="13">
        <f ca="1">ROUND(INDIRECT(ADDRESS(ROW()+(0), COLUMN()+(-3), 1))*INDIRECT(ADDRESS(ROW()+(0), COLUMN()+(-1), 1)), 2)</f>
        <v>51.57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13240.6</v>
      </c>
      <c r="J10" s="17">
        <f ca="1">ROUND(INDIRECT(ADDRESS(ROW()+(0), COLUMN()+(-3), 1))*INDIRECT(ADDRESS(ROW()+(0), COLUMN()+(-1), 1)), 2)</f>
        <v>1390.26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15.91</v>
      </c>
      <c r="J11" s="17">
        <f ca="1">ROUND(INDIRECT(ADDRESS(ROW()+(0), COLUMN()+(-3), 1))*INDIRECT(ADDRESS(ROW()+(0), COLUMN()+(-1), 1)), 2)</f>
        <v>397.75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179.09</v>
      </c>
      <c r="J12" s="17">
        <f ca="1">ROUND(INDIRECT(ADDRESS(ROW()+(0), COLUMN()+(-3), 1))*INDIRECT(ADDRESS(ROW()+(0), COLUMN()+(-1), 1)), 2)</f>
        <v>1.97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205.83</v>
      </c>
      <c r="J13" s="17">
        <f ca="1">ROUND(INDIRECT(ADDRESS(ROW()+(0), COLUMN()+(-3), 1))*INDIRECT(ADDRESS(ROW()+(0), COLUMN()+(-1), 1)), 2)</f>
        <v>2.06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1896.19</v>
      </c>
      <c r="J14" s="17">
        <f ca="1">ROUND(INDIRECT(ADDRESS(ROW()+(0), COLUMN()+(-3), 1))*INDIRECT(ADDRESS(ROW()+(0), COLUMN()+(-1), 1)), 2)</f>
        <v>62.57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1184.52</v>
      </c>
      <c r="J15" s="17">
        <f ca="1">ROUND(INDIRECT(ADDRESS(ROW()+(0), COLUMN()+(-3), 1))*INDIRECT(ADDRESS(ROW()+(0), COLUMN()+(-1), 1)), 2)</f>
        <v>1302.97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386.65</v>
      </c>
      <c r="J16" s="17">
        <f ca="1">ROUND(INDIRECT(ADDRESS(ROW()+(0), COLUMN()+(-3), 1))*INDIRECT(ADDRESS(ROW()+(0), COLUMN()+(-1), 1)), 2)</f>
        <v>425.32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224.98</v>
      </c>
      <c r="J17" s="17">
        <f ca="1">ROUND(INDIRECT(ADDRESS(ROW()+(0), COLUMN()+(-3), 1))*INDIRECT(ADDRESS(ROW()+(0), COLUMN()+(-1), 1)), 2)</f>
        <v>67.49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7925.53</v>
      </c>
      <c r="J18" s="17">
        <f ca="1">ROUND(INDIRECT(ADDRESS(ROW()+(0), COLUMN()+(-3), 1))*INDIRECT(ADDRESS(ROW()+(0), COLUMN()+(-1), 1)), 2)</f>
        <v>1458.3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0.007</v>
      </c>
      <c r="H19" s="16"/>
      <c r="I19" s="17">
        <v>7044.96</v>
      </c>
      <c r="J19" s="17">
        <f ca="1">ROUND(INDIRECT(ADDRESS(ROW()+(0), COLUMN()+(-3), 1))*INDIRECT(ADDRESS(ROW()+(0), COLUMN()+(-1), 1)), 2)</f>
        <v>49.31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1453.89</v>
      </c>
      <c r="J20" s="17">
        <f ca="1">ROUND(INDIRECT(ADDRESS(ROW()+(0), COLUMN()+(-3), 1))*INDIRECT(ADDRESS(ROW()+(0), COLUMN()+(-1), 1)), 2)</f>
        <v>4.36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0.082</v>
      </c>
      <c r="H21" s="16"/>
      <c r="I21" s="17">
        <v>147.32</v>
      </c>
      <c r="J21" s="17">
        <f ca="1">ROUND(INDIRECT(ADDRESS(ROW()+(0), COLUMN()+(-3), 1))*INDIRECT(ADDRESS(ROW()+(0), COLUMN()+(-1), 1)), 2)</f>
        <v>12.08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0.333</v>
      </c>
      <c r="H22" s="16"/>
      <c r="I22" s="17">
        <v>466.57</v>
      </c>
      <c r="J22" s="17">
        <f ca="1">ROUND(INDIRECT(ADDRESS(ROW()+(0), COLUMN()+(-3), 1))*INDIRECT(ADDRESS(ROW()+(0), COLUMN()+(-1), 1)), 2)</f>
        <v>155.37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0.677</v>
      </c>
      <c r="H23" s="16"/>
      <c r="I23" s="17">
        <v>286.74</v>
      </c>
      <c r="J23" s="17">
        <f ca="1">ROUND(INDIRECT(ADDRESS(ROW()+(0), COLUMN()+(-3), 1))*INDIRECT(ADDRESS(ROW()+(0), COLUMN()+(-1), 1)), 2)</f>
        <v>194.12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0.115</v>
      </c>
      <c r="H24" s="16"/>
      <c r="I24" s="17">
        <v>466.57</v>
      </c>
      <c r="J24" s="17">
        <f ca="1">ROUND(INDIRECT(ADDRESS(ROW()+(0), COLUMN()+(-3), 1))*INDIRECT(ADDRESS(ROW()+(0), COLUMN()+(-1), 1)), 2)</f>
        <v>53.66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0.115</v>
      </c>
      <c r="H25" s="20"/>
      <c r="I25" s="21">
        <v>298.43</v>
      </c>
      <c r="J25" s="21">
        <f ca="1">ROUND(INDIRECT(ADDRESS(ROW()+(0), COLUMN()+(-3), 1))*INDIRECT(ADDRESS(ROW()+(0), COLUMN()+(-1), 1)), 2)</f>
        <v>34.32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5663.48</v>
      </c>
      <c r="J26" s="24">
        <f ca="1">ROUND(INDIRECT(ADDRESS(ROW()+(0), COLUMN()+(-3), 1))*INDIRECT(ADDRESS(ROW()+(0), COLUMN()+(-1), 1))/100, 2)</f>
        <v>113.27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5776.75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/>
    </row>
    <row r="32" spans="1:11" ht="13.50" thickBot="1" customHeight="1">
      <c r="A32" s="32" t="s">
        <v>71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72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73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74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75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/>
    </row>
    <row r="37" spans="1:11" ht="24.00" thickBot="1" customHeight="1">
      <c r="A37" s="32" t="s">
        <v>76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77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/>
    </row>
    <row r="39" spans="1:11" ht="24.00" thickBot="1" customHeight="1">
      <c r="A39" s="32" t="s">
        <v>78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79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/>
    </row>
    <row r="41" spans="1:11" ht="24.00" thickBot="1" customHeight="1">
      <c r="A41" s="34" t="s">
        <v>80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81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82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84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