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<sst xmlns="http://schemas.openxmlformats.org/spreadsheetml/2006/main" count="37" uniqueCount="37">
  <si>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</si>
  <si>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NIM011</t>
  </si>
  <si>
    <t xml:space="preserve">m²</t>
  </si>
  <si>
    <t xml:space="preserve">Impermeabilização de muro de betão em contacto com o terreno, pela sua face exterior, com lâminas asfálticas.</t>
  </si>
  <si>
    <r>
      <rPr>
        <sz val="8.25"/>
        <color rgb="FF000000"/>
        <rFont val="Arial"/>
        <family val="2"/>
      </rPr>
      <t xml:space="preserve">Impermeabilização de muro de betão em contacto com o terreno, pela sua face exterior, com membrana de betume modificado com elastómero SBS, LBM(SBS)-30-FP, com armadura de feltro de poliéster não tecido de 160 g/m², de superfície não protegida, prévia aplicação de primário com emulsão asfáltica aniônica com cargas (rendimento: 0,5 kg/m²), totalmente aderida ao suporte com maçarico, colocada com sobreposições. O preço não inclui a camada antipunçoamento.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</si>
  <si>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</si>
  <si>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</si>
  <si>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</si>
  <si>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</si>
  <si>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</si>
  <si>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</si>
  <si>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</si>
  <si>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</si>
  <si>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</si>
  <si>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</si>
  <si>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</si>
  <si>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</si>
  <si>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</si>
  <si>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</si>
  <si>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</si>
  <si>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</si>
  <si>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</si>
  <si>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</si>
  <si>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</si>
  <si>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</si>
  <si>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74,12$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</si>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</sst>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538.86</v>
      </c>
      <c r="J9" s="13">
        <f ca="1">ROUND(INDIRECT(ADDRESS(ROW()+(0), COLUMN()+(-3), 1))*INDIRECT(ADDRESS(ROW()+(0), COLUMN()+(-1), 1)), 2)</f>
        <v>269.43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904.97</v>
      </c>
      <c r="J10" s="17">
        <f ca="1">ROUND(INDIRECT(ADDRESS(ROW()+(0), COLUMN()+(-3), 1))*INDIRECT(ADDRESS(ROW()+(0), COLUMN()+(-1), 1)), 2)</f>
        <v>995.47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0.183</v>
      </c>
      <c r="H11" s="16"/>
      <c r="I11" s="17">
        <v>627.12</v>
      </c>
      <c r="J11" s="17">
        <f ca="1">ROUND(INDIRECT(ADDRESS(ROW()+(0), COLUMN()+(-3), 1))*INDIRECT(ADDRESS(ROW()+(0), COLUMN()+(-1), 1)), 2)</f>
        <v>114.76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0.183</v>
      </c>
      <c r="H12" s="20"/>
      <c r="I12" s="21">
        <v>402.07</v>
      </c>
      <c r="J12" s="21">
        <f ca="1">ROUND(INDIRECT(ADDRESS(ROW()+(0), COLUMN()+(-3), 1))*INDIRECT(ADDRESS(ROW()+(0), COLUMN()+(-1), 1)), 2)</f>
        <v>73.58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1453.24</v>
      </c>
      <c r="J13" s="24">
        <f ca="1">ROUND(INDIRECT(ADDRESS(ROW()+(0), COLUMN()+(-3), 1))*INDIRECT(ADDRESS(ROW()+(0), COLUMN()+(-1), 1))/100, 2)</f>
        <v>29.06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1482.3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