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<sst xmlns="http://schemas.openxmlformats.org/spreadsheetml/2006/main" count="40" uniqueCount="40">
  <si>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</si>
  <si>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NBP022</t>
  </si>
  <si>
    <t xml:space="preserve">m²</t>
  </si>
  <si>
    <t xml:space="preserve">Isolamento sonoro a sons de condução aérea, em parede de placas, com painéis entre montantes e lâminas viscoelásticas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</si>
  <si>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painel semi-rígido de lã mineral, espessura 45 mm, segundo EN 13162, colocado entre os montantes da estrutura portante; e lâmina viscoelástica de alta densidade, de 2 mm de espessura, aderida entre as placas com cola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</si>
  <si>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</si>
  <si>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</si>
  <si>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</si>
  <si>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</si>
  <si>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</si>
  <si>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</si>
  <si>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</si>
  <si>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</si>
  <si>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</si>
  <si>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mt16npg030a</t>
  </si>
  <si>
    <t xml:space="preserve">m²</t>
  </si>
  <si>
    <t xml:space="preserve">Lâmina viscoelástica de alta densidade, de 2 mm de espessura; com 65 dB de índice global de redução sonora, Rw.</t>
  </si>
  <si>
    <t xml:space="preserve">mt18dww020a</t>
  </si>
  <si>
    <t xml:space="preserve">l</t>
  </si>
  <si>
    <t xml:space="preserve">Cola de cloropreno, de base solvente monocomponente.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</si>
  <si>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</si>
  <si>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</si>
  <si>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</si>
  <si>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</si>
  <si>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</si>
  <si>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</si>
  <si>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</si>
  <si>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</si>
  <si>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59,40$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</si>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</sst>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928.66</v>
      </c>
      <c r="I9" s="13">
        <f ca="1">ROUND(INDIRECT(ADDRESS(ROW()+(0), COLUMN()+(-3), 1))*INDIRECT(ADDRESS(ROW()+(0), COLUMN()+(-1), 1)), 2)</f>
        <v>975.09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656.43</v>
      </c>
      <c r="I10" s="17">
        <f ca="1">ROUND(INDIRECT(ADDRESS(ROW()+(0), COLUMN()+(-3), 1))*INDIRECT(ADDRESS(ROW()+(0), COLUMN()+(-1), 1)), 2)</f>
        <v>1378.5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</v>
      </c>
      <c r="G11" s="16"/>
      <c r="H11" s="17">
        <v>1068.27</v>
      </c>
      <c r="I11" s="17">
        <f ca="1">ROUND(INDIRECT(ADDRESS(ROW()+(0), COLUMN()+(-3), 1))*INDIRECT(ADDRESS(ROW()+(0), COLUMN()+(-1), 1)), 2)</f>
        <v>320.48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0.229</v>
      </c>
      <c r="G12" s="16"/>
      <c r="H12" s="17">
        <v>639.39</v>
      </c>
      <c r="I12" s="17">
        <f ca="1">ROUND(INDIRECT(ADDRESS(ROW()+(0), COLUMN()+(-3), 1))*INDIRECT(ADDRESS(ROW()+(0), COLUMN()+(-1), 1)), 2)</f>
        <v>146.42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0.229</v>
      </c>
      <c r="G13" s="20"/>
      <c r="H13" s="21">
        <v>398.94</v>
      </c>
      <c r="I13" s="21">
        <f ca="1">ROUND(INDIRECT(ADDRESS(ROW()+(0), COLUMN()+(-3), 1))*INDIRECT(ADDRESS(ROW()+(0), COLUMN()+(-1), 1)), 2)</f>
        <v>91.36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2911.85</v>
      </c>
      <c r="I14" s="24">
        <f ca="1">ROUND(INDIRECT(ADDRESS(ROW()+(0), COLUMN()+(-3), 1))*INDIRECT(ADDRESS(ROW()+(0), COLUMN()+(-1), 1))/100, 2)</f>
        <v>58.24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2970.09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