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<sst xmlns="http://schemas.openxmlformats.org/spreadsheetml/2006/main" count="33" uniqueCount="33">
  <si>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</si>
  <si>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NBL031</t>
  </si>
  <si>
    <t xml:space="preserve">m²</t>
  </si>
  <si>
    <t xml:space="preserve">Isolamento sonoro a sons de percussão de pavimentos flutuantes, com painéis de poliuretano.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</si>
  <si>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semi-rígido de espuma de poliuretano, de 2000x1000 mm e 20 mm de espessura, resistência à compressão 25 kPa, resistência térmica 0,513 m²°C/W, condutibilidade térmica 0,039 W/(m°C), colocado face a face, coberto com complexo de espuma de polietileno de alta densidade de 9 mm de espessura e dessolidarização perimetral executada com o mesmo material isolante e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</si>
  <si>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</si>
  <si>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</si>
  <si>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</si>
  <si>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</si>
  <si>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</si>
  <si>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</si>
  <si>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mt16puc010oe</t>
  </si>
  <si>
    <t xml:space="preserve">m²</t>
  </si>
  <si>
    <t xml:space="preserve">Painel semi-rígido de espuma de poliuretano, de 2000x1000 mm e 20 mm de espessura, resistência à compressão 25 kPa, resistência térmica 0,513 m²°C/W, condutibilidade térmica 0,039 W/(m°C); proporcionando uma redução do nível global de pressão sonora a sons de percussão de 32 dB.</t>
  </si>
  <si>
    <t xml:space="preserve">mt16pnc020s</t>
  </si>
  <si>
    <t xml:space="preserve">m²</t>
  </si>
  <si>
    <t xml:space="preserve">Complexo de espuma de polietileno de alta densidade de 9 mm de espessura; proporcionando uma redução do nível global de pressão sonora a sons de percussão de 24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</si>
  <si>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</si>
  <si>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</si>
  <si>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</si>
  <si>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</si>
  <si>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</si>
  <si>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</si>
  <si>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</si>
  <si>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</si>
  <si>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</si>
  <si>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</si>
  <si>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</si>
  <si>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</si>
  <si>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</si>
  <si>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</si>
  <si>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91,34$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</si>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</sst>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1258.08</v>
      </c>
      <c r="H9" s="13">
        <f ca="1">ROUND(INDIRECT(ADDRESS(ROW()+(0), COLUMN()+(-2), 1))*INDIRECT(ADDRESS(ROW()+(0), COLUMN()+(-1), 1)), 2)</f>
        <v>1509.7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726.3</v>
      </c>
      <c r="H10" s="17">
        <f ca="1">ROUND(INDIRECT(ADDRESS(ROW()+(0), COLUMN()+(-2), 1))*INDIRECT(ADDRESS(ROW()+(0), COLUMN()+(-1), 1)), 2)</f>
        <v>762.62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56.47</v>
      </c>
      <c r="H11" s="17">
        <f ca="1">ROUND(INDIRECT(ADDRESS(ROW()+(0), COLUMN()+(-2), 1))*INDIRECT(ADDRESS(ROW()+(0), COLUMN()+(-1), 1)), 2)</f>
        <v>59.29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128.64</v>
      </c>
      <c r="H12" s="17">
        <f ca="1">ROUND(INDIRECT(ADDRESS(ROW()+(0), COLUMN()+(-2), 1))*INDIRECT(ADDRESS(ROW()+(0), COLUMN()+(-1), 1)), 2)</f>
        <v>12.86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0.092</v>
      </c>
      <c r="G13" s="17">
        <v>639.39</v>
      </c>
      <c r="H13" s="17">
        <f ca="1">ROUND(INDIRECT(ADDRESS(ROW()+(0), COLUMN()+(-2), 1))*INDIRECT(ADDRESS(ROW()+(0), COLUMN()+(-1), 1)), 2)</f>
        <v>58.82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0.092</v>
      </c>
      <c r="G14" s="21">
        <v>398.94</v>
      </c>
      <c r="H14" s="21">
        <f ca="1">ROUND(INDIRECT(ADDRESS(ROW()+(0), COLUMN()+(-2), 1))*INDIRECT(ADDRESS(ROW()+(0), COLUMN()+(-1), 1)), 2)</f>
        <v>36.7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2439.99</v>
      </c>
      <c r="H15" s="24">
        <f ca="1">ROUND(INDIRECT(ADDRESS(ROW()+(0), COLUMN()+(-2), 1))*INDIRECT(ADDRESS(ROW()+(0), COLUMN()+(-1), 1))/100, 2)</f>
        <v>48.8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2488.79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