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<sst xmlns="http://schemas.openxmlformats.org/spreadsheetml/2006/main" count="43" uniqueCount="43">
  <si>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</si>
  <si>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NBL041</t>
  </si>
  <si>
    <t xml:space="preserve">m²</t>
  </si>
  <si>
    <t xml:space="preserve">Isolamento sonoro a sons de condução aérea e de percussão de pavimentos flutuantes,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</si>
  <si>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de pavimentos flutuantes, realizado com painéis rígidos de poliestireno expandido, segundo NP EN 13163, de superfície lisa e bordo lateral recto, de 25 mm de espessura, resistência térmica 0,85 m²°C/W, condutibilidade térmica 0,03 W/(m°C), colocado face a face; coberto com filme de polietileno de 0,2 mm de espessura e 184 g/m² de massa superficial e dessolidarização perimetral executada com o mesmo material isolante e banda de polietileno, de 5 mm de espessura e 20 cm de largura, densidade 20 kg/m³;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</si>
  <si>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</si>
  <si>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</si>
  <si>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</si>
  <si>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</si>
  <si>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</si>
  <si>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</si>
  <si>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mt16pel060ngd</t>
  </si>
  <si>
    <t xml:space="preserve">m²</t>
  </si>
  <si>
    <t xml:space="preserve">Painel rígido de poliestireno expandido, segundo NP EN 13163, de superfície lisa e bordo lateral recto, de 25 mm de espessura, resistência térmica 0,85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27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</si>
  <si>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</si>
  <si>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</si>
  <si>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</si>
  <si>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</si>
  <si>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</si>
  <si>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</si>
  <si>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</si>
  <si>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</si>
  <si>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</si>
  <si>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</si>
  <si>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</si>
  <si>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</si>
  <si>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</si>
  <si>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</si>
  <si>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</si>
  <si>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</si>
  <si>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</si>
  <si>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26,11$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</si>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</sst>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632.18</v>
      </c>
      <c r="I9" s="13">
        <f ca="1">ROUND(INDIRECT(ADDRESS(ROW()+(0), COLUMN()+(-3), 1))*INDIRECT(ADDRESS(ROW()+(0), COLUMN()+(-1), 1)), 2)</f>
        <v>663.79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66.3</v>
      </c>
      <c r="I10" s="17">
        <f ca="1">ROUND(INDIRECT(ADDRESS(ROW()+(0), COLUMN()+(-3), 1))*INDIRECT(ADDRESS(ROW()+(0), COLUMN()+(-1), 1)), 2)</f>
        <v>72.93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56.47</v>
      </c>
      <c r="I11" s="17">
        <f ca="1">ROUND(INDIRECT(ADDRESS(ROW()+(0), COLUMN()+(-3), 1))*INDIRECT(ADDRESS(ROW()+(0), COLUMN()+(-1), 1)), 2)</f>
        <v>59.29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48.52</v>
      </c>
      <c r="I12" s="17">
        <f ca="1">ROUND(INDIRECT(ADDRESS(ROW()+(0), COLUMN()+(-3), 1))*INDIRECT(ADDRESS(ROW()+(0), COLUMN()+(-1), 1)), 2)</f>
        <v>19.41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0.092</v>
      </c>
      <c r="G13" s="16"/>
      <c r="H13" s="17">
        <v>639.39</v>
      </c>
      <c r="I13" s="17">
        <f ca="1">ROUND(INDIRECT(ADDRESS(ROW()+(0), COLUMN()+(-3), 1))*INDIRECT(ADDRESS(ROW()+(0), COLUMN()+(-1), 1)), 2)</f>
        <v>58.82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0.092</v>
      </c>
      <c r="G14" s="20"/>
      <c r="H14" s="21">
        <v>398.94</v>
      </c>
      <c r="I14" s="21">
        <f ca="1">ROUND(INDIRECT(ADDRESS(ROW()+(0), COLUMN()+(-3), 1))*INDIRECT(ADDRESS(ROW()+(0), COLUMN()+(-1), 1)), 2)</f>
        <v>36.7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910.94</v>
      </c>
      <c r="I15" s="24">
        <f ca="1">ROUND(INDIRECT(ADDRESS(ROW()+(0), COLUMN()+(-3), 1))*INDIRECT(ADDRESS(ROW()+(0), COLUMN()+(-1), 1))/100, 2)</f>
        <v>18.22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929.16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1.07202e+006</v>
      </c>
      <c r="F20" s="31"/>
      <c r="G20" s="31">
        <v>1.07202e+006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