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<sst xmlns="http://schemas.openxmlformats.org/spreadsheetml/2006/main" count="27" uniqueCount="27">
  <si>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</si>
  <si>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LVT020</t>
  </si>
  <si>
    <t xml:space="preserve">Ud</t>
  </si>
  <si>
    <t xml:space="preserve">Porta de vidro temperado.</t>
  </si>
  <si>
    <r>
      <rPr>
        <b/>
        <sz val="8.25"/>
        <color rgb="FF000000"/>
        <rFont val="Arial"/>
        <family val="2"/>
      </rPr>
      <t xml:space="preserve">Porta de vidro temperado incolor, de 2090x796 mm e 10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</si>
  <si>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</si>
  <si>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</si>
  <si>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</si>
  <si>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</si>
  <si>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</si>
  <si>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</si>
  <si>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mt21vtp010a</t>
  </si>
  <si>
    <t xml:space="preserve">Ud</t>
  </si>
  <si>
    <t xml:space="preserve">Porta de vidro temperado incolor, de 2090x796 mm e 10 mm de espessura. Segundo NP EN 410 e NP EN 673.</t>
  </si>
  <si>
    <t xml:space="preserve">mt21vts010</t>
  </si>
  <si>
    <t xml:space="preserve">Ud</t>
  </si>
  <si>
    <t xml:space="preserve">Ferragens, peças metálicas, acessórios; pernos alto e baixo; pontos de rotação alto e baixo; tampa, caixa e mecanismo de travão; fechadura com chave e puxador; inclusive pequeno material auxiliar, para portas de vidro temperado.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</si>
  <si>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</si>
  <si>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</si>
  <si>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</si>
  <si>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</si>
  <si>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</si>
  <si>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</si>
  <si>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</si>
  <si>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</si>
  <si>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6.577,28$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</si>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</sst>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66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8735.700000</v>
      </c>
      <c r="H8" s="16">
        <f ca="1">ROUND(INDIRECT(ADDRESS(ROW()+(0), COLUMN()+(-2), 1))*INDIRECT(ADDRESS(ROW()+(0), COLUMN()+(-1), 1)), 2)</f>
        <v>8735.700000</v>
      </c>
    </row>
    <row r="9" spans="1:8" ht="45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34483.050000</v>
      </c>
      <c r="H9" s="20">
        <f ca="1">ROUND(INDIRECT(ADDRESS(ROW()+(0), COLUMN()+(-2), 1))*INDIRECT(ADDRESS(ROW()+(0), COLUMN()+(-1), 1)), 2)</f>
        <v>34483.050000</v>
      </c>
    </row>
    <row r="10" spans="1:8" ht="13.5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3.890000</v>
      </c>
      <c r="G10" s="20">
        <v>447.580000</v>
      </c>
      <c r="H10" s="20">
        <f ca="1">ROUND(INDIRECT(ADDRESS(ROW()+(0), COLUMN()+(-2), 1))*INDIRECT(ADDRESS(ROW()+(0), COLUMN()+(-1), 1)), 2)</f>
        <v>1741.090000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3.890000</v>
      </c>
      <c r="G11" s="24">
        <v>282.650000</v>
      </c>
      <c r="H11" s="24">
        <f ca="1">ROUND(INDIRECT(ADDRESS(ROW()+(0), COLUMN()+(-2), 1))*INDIRECT(ADDRESS(ROW()+(0), COLUMN()+(-1), 1)), 2)</f>
        <v>1099.510000</v>
      </c>
    </row>
    <row r="12" spans="1:8" ht="13.5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46059.350000</v>
      </c>
      <c r="H12" s="28">
        <f ca="1">ROUND(INDIRECT(ADDRESS(ROW()+(0), COLUMN()+(-2), 1))*INDIRECT(ADDRESS(ROW()+(0), COLUMN()+(-1), 1))/100, 2)</f>
        <v>921.190000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46980.540000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