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<sst xmlns="http://schemas.openxmlformats.org/spreadsheetml/2006/main" count="24" uniqueCount="24">
  <si>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</si>
  <si>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</si>
  <si>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</si>
  <si>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</si>
  <si>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anodizado natural para porta de batente com chapa opaca, perfis para três ou mais folhas, série S-40x40, com marca de qualidade EWAA-EURAS (QUALANOD)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</si>
  <si>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</si>
  <si>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</si>
  <si>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</si>
  <si>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</si>
  <si>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</si>
  <si>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</si>
  <si>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mt25pfb011b</t>
  </si>
  <si>
    <t xml:space="preserve">m²</t>
  </si>
  <si>
    <t xml:space="preserve">Caixilharia de alumínio anodizado natural para porta de batente com chapa opaca, perfis para três ou mais folhas, série S-40x40, com marca de qualidade EWAA-EURAS (QUALANOD),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</si>
  <si>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</si>
  <si>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</si>
  <si>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</si>
  <si>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</si>
  <si>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</si>
  <si>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</si>
  <si>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</si>
  <si>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</si>
  <si>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1.302,67$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</si>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</sst>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1.89" customWidth="1"/>
    <col min="4" max="4" width="11.07" customWidth="1"/>
    <col min="5" max="5" width="61.20" customWidth="1"/>
    <col min="6" max="6" width="6.41" customWidth="1"/>
    <col min="7" max="7" width="4.81" customWidth="1"/>
    <col min="8" max="8" width="6.56" customWidth="1"/>
    <col min="9" max="9" width="1.75" customWidth="1"/>
    <col min="10" max="10" width="4.8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11479.040000</v>
      </c>
      <c r="H8" s="16"/>
      <c r="I8" s="16"/>
      <c r="J8" s="16">
        <f ca="1">ROUND(INDIRECT(ADDRESS(ROW()+(0), COLUMN()+(-4), 1))*INDIRECT(ADDRESS(ROW()+(0), COLUMN()+(-3), 1)), 2)</f>
        <v>11479.040000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0.194000</v>
      </c>
      <c r="G9" s="20">
        <v>414.410000</v>
      </c>
      <c r="H9" s="20"/>
      <c r="I9" s="20"/>
      <c r="J9" s="20">
        <f ca="1">ROUND(INDIRECT(ADDRESS(ROW()+(0), COLUMN()+(-4), 1))*INDIRECT(ADDRESS(ROW()+(0), COLUMN()+(-3), 1)), 2)</f>
        <v>80.400000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0.194000</v>
      </c>
      <c r="G10" s="24">
        <v>261.720000</v>
      </c>
      <c r="H10" s="24"/>
      <c r="I10" s="24"/>
      <c r="J10" s="24">
        <f ca="1">ROUND(INDIRECT(ADDRESS(ROW()+(0), COLUMN()+(-4), 1))*INDIRECT(ADDRESS(ROW()+(0), COLUMN()+(-3), 1)), 2)</f>
        <v>50.770000</v>
      </c>
      <c r="K10" s="24"/>
    </row>
    <row r="11" spans="1:11" ht="12.00" thickBot="1" customHeight="1">
      <c r="A11" s="22"/>
      <c r="B11" s="25" t="s">
        <v>20</v>
      </c>
      <c r="C11" s="25"/>
      <c r="D11" s="26" t="s">
        <v>21</v>
      </c>
      <c r="E11" s="26"/>
      <c r="F11" s="27">
        <v>2.000000</v>
      </c>
      <c r="G11" s="28">
        <f ca="1">ROUND(SUM(INDIRECT(ADDRESS(ROW()+(-1), COLUMN()+(3), 1)),INDIRECT(ADDRESS(ROW()+(-2), COLUMN()+(3), 1)),INDIRECT(ADDRESS(ROW()+(-3), COLUMN()+(3), 1))), 2)</f>
        <v>11610.210000</v>
      </c>
      <c r="H11" s="28"/>
      <c r="I11" s="28"/>
      <c r="J11" s="28">
        <f ca="1">ROUND(INDIRECT(ADDRESS(ROW()+(0), COLUMN()+(-4), 1))*INDIRECT(ADDRESS(ROW()+(0), COLUMN()+(-3), 1))/100, 2)</f>
        <v>232.200000</v>
      </c>
      <c r="K11" s="28"/>
    </row>
    <row r="12" spans="1:11" ht="12.0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11842.410000</v>
      </c>
      <c r="K12" s="30"/>
    </row>
  </sheetData>
  <mergeCells count="2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