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<sst xmlns="http://schemas.openxmlformats.org/spreadsheetml/2006/main" count="24" uniqueCount="24">
  <si>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</si>
  <si>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LPI015</t>
  </si>
  <si>
    <t xml:space="preserve">Ud</t>
  </si>
  <si>
    <t xml:space="preserve">Porta de inspecção de aço galvanizado.</t>
  </si>
  <si>
    <r>
      <rPr>
        <b/>
        <sz val="7.80"/>
        <color rgb="FF000000"/>
        <rFont val="Arial"/>
        <family val="2"/>
      </rPr>
      <t xml:space="preserve">Porta de inspecção de aço galvanizado de uma folha, 400x400 mm, acabamento lacado em cor branca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</si>
  <si>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</si>
  <si>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</si>
  <si>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</si>
  <si>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</si>
  <si>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</si>
  <si>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</si>
  <si>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mt26rpa014ac</t>
  </si>
  <si>
    <t xml:space="preserve">Ud</t>
  </si>
  <si>
    <t xml:space="preserve">Porta de inspecção de uma folha de 38 mm de espessura, largura total entre 300 e 710 mm e altura total entre 350 e 549 mm, acabamento lacado em cor branca formada por duas chapas de aço galvanizado de 0,5 mm de espessura dobradas, ensambladas e montadas, com câmara intermédia preenchida com poliuretano, sobre aro de aço galvanizado de 1,5 mm de espessura com ganchos de ancoragem à obra, inclusive dobradiças soldadas ao aro e rebitadas à folha, fechadura embutida de fecho de um ponto, cilindro de latão com chave, escudos e maçanetas de nylon cor preto.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</si>
  <si>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</si>
  <si>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</si>
  <si>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</si>
  <si>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</si>
  <si>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</si>
  <si>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</si>
  <si>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</si>
  <si>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</si>
  <si>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1.641,45$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</si>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</sst>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83" customWidth="1"/>
    <col min="3" max="3" width="0.73" customWidth="1"/>
    <col min="4" max="4" width="3.06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79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14514.110000</v>
      </c>
      <c r="H8" s="16">
        <f ca="1">ROUND(INDIRECT(ADDRESS(ROW()+(0), COLUMN()+(-2), 1))*INDIRECT(ADDRESS(ROW()+(0), COLUMN()+(-1), 1)), 2)</f>
        <v>14514.110000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0.171000</v>
      </c>
      <c r="G9" s="20">
        <v>414.410000</v>
      </c>
      <c r="H9" s="20">
        <f ca="1">ROUND(INDIRECT(ADDRESS(ROW()+(0), COLUMN()+(-2), 1))*INDIRECT(ADDRESS(ROW()+(0), COLUMN()+(-1), 1)), 2)</f>
        <v>70.860000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0.171000</v>
      </c>
      <c r="G10" s="24">
        <v>261.720000</v>
      </c>
      <c r="H10" s="24">
        <f ca="1">ROUND(INDIRECT(ADDRESS(ROW()+(0), COLUMN()+(-2), 1))*INDIRECT(ADDRESS(ROW()+(0), COLUMN()+(-1), 1)), 2)</f>
        <v>44.750000</v>
      </c>
    </row>
    <row r="11" spans="1:8" ht="12.00" thickBot="1" customHeight="1">
      <c r="A11" s="22"/>
      <c r="B11" s="22"/>
      <c r="C11" s="25" t="s">
        <v>20</v>
      </c>
      <c r="D11" s="25"/>
      <c r="E11" s="26" t="s">
        <v>21</v>
      </c>
      <c r="F11" s="27">
        <v>2.000000</v>
      </c>
      <c r="G11" s="28">
        <f ca="1">ROUND(SUM(INDIRECT(ADDRESS(ROW()+(-1), COLUMN()+(1), 1)),INDIRECT(ADDRESS(ROW()+(-2), COLUMN()+(1), 1)),INDIRECT(ADDRESS(ROW()+(-3), COLUMN()+(1), 1))), 2)</f>
        <v>14629.720000</v>
      </c>
      <c r="H11" s="28">
        <f ca="1">ROUND(INDIRECT(ADDRESS(ROW()+(0), COLUMN()+(-2), 1))*INDIRECT(ADDRESS(ROW()+(0), COLUMN()+(-1), 1))/100, 2)</f>
        <v>292.590000</v>
      </c>
    </row>
    <row r="12" spans="1:8" ht="12.0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14922.310000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