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<sst xmlns="http://schemas.openxmlformats.org/spreadsheetml/2006/main" count="29" uniqueCount="29">
  <si>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</si>
  <si>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ISM034</t>
  </si>
  <si>
    <t xml:space="preserve">Ud</t>
  </si>
  <si>
    <t xml:space="preserve">Caixa de admissão.</t>
  </si>
  <si>
    <r>
      <rPr>
        <b/>
        <sz val="7.80"/>
        <color rgb="FF000000"/>
        <rFont val="Arial"/>
        <family val="2"/>
      </rPr>
      <t xml:space="preserve">Caixa de extracção/admissão, caudal máximo 4000 m³/h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</si>
  <si>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</si>
  <si>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</si>
  <si>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</si>
  <si>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</si>
  <si>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</si>
  <si>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</si>
  <si>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mt20sva014a</t>
  </si>
  <si>
    <t xml:space="preserve">Ud</t>
  </si>
  <si>
    <t xml:space="preserve">Caixa de extracção/admissão, de potência nominal 1,1 kW, motor assíncrono de 4 polos, protecção IP 55, isolamento classe F, para alimentação monofásica a 230 V e 50 Hz de frequência, caudal máximo 4000 m³/h, nível de pressão sonora 82 dBA, com boca para ligação a condutas de extracção de 500 mm de diâmetro e boca de saída de 500 mm de diâmetro.</t>
  </si>
  <si>
    <t xml:space="preserve">mt20sva914a</t>
  </si>
  <si>
    <t xml:space="preserve">Ud</t>
  </si>
  <si>
    <t xml:space="preserve">Acessórios e elementos de fixação de caixa de extracção/admissão.</t>
  </si>
  <si>
    <t xml:space="preserve">mo009</t>
  </si>
  <si>
    <t xml:space="preserve">h</t>
  </si>
  <si>
    <t xml:space="preserve">Oficial de 1ª montador.</t>
  </si>
  <si>
    <t xml:space="preserve">mo075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</si>
  <si>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</si>
  <si>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</si>
  <si>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</si>
  <si>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</si>
  <si>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</si>
  <si>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</si>
  <si>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971.172,43$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</si>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</sst>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4.52" customWidth="1"/>
    <col min="3" max="3" width="2.04" customWidth="1"/>
    <col min="4" max="4" width="1.75" customWidth="1"/>
    <col min="5" max="5" width="71.98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50.4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632946.290000</v>
      </c>
      <c r="H8" s="16">
        <f ca="1">ROUND(INDIRECT(ADDRESS(ROW()+(0), COLUMN()+(-2), 1))*INDIRECT(ADDRESS(ROW()+(0), COLUMN()+(-1), 1)), 2)</f>
        <v>632946.290000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22557.500000</v>
      </c>
      <c r="H9" s="20">
        <f ca="1">ROUND(INDIRECT(ADDRESS(ROW()+(0), COLUMN()+(-2), 1))*INDIRECT(ADDRESS(ROW()+(0), COLUMN()+(-1), 1)), 2)</f>
        <v>22557.500000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0.172000</v>
      </c>
      <c r="G10" s="20">
        <v>346.100000</v>
      </c>
      <c r="H10" s="20">
        <f ca="1">ROUND(INDIRECT(ADDRESS(ROW()+(0), COLUMN()+(-2), 1))*INDIRECT(ADDRESS(ROW()+(0), COLUMN()+(-1), 1)), 2)</f>
        <v>59.530000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0.172000</v>
      </c>
      <c r="G11" s="24">
        <v>221.050000</v>
      </c>
      <c r="H11" s="24">
        <f ca="1">ROUND(INDIRECT(ADDRESS(ROW()+(0), COLUMN()+(-2), 1))*INDIRECT(ADDRESS(ROW()+(0), COLUMN()+(-1), 1)), 2)</f>
        <v>38.020000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655601.340000</v>
      </c>
      <c r="H12" s="16">
        <f ca="1">ROUND(INDIRECT(ADDRESS(ROW()+(0), COLUMN()+(-2), 1))*INDIRECT(ADDRESS(ROW()+(0), COLUMN()+(-1), 1))/100, 2)</f>
        <v>13112.030000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668713.370000</v>
      </c>
      <c r="H13" s="24">
        <f ca="1">ROUND(INDIRECT(ADDRESS(ROW()+(0), COLUMN()+(-2), 1))*INDIRECT(ADDRESS(ROW()+(0), COLUMN()+(-1), 1))/100, 2)</f>
        <v>20061.400000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688774.770000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