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<sst xmlns="http://schemas.openxmlformats.org/spreadsheetml/2006/main" count="27" uniqueCount="27">
  <si>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</si>
  <si>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</si>
  <si>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</si>
  <si>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</si>
  <si>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parede, de 402x130x400 mm, para 1 lâmpada fluorescente TC-L de 24 W, com corpo de luminária formado por perfis de alumínio extrudido, acabamento termoesmaltado, de cor branca; reflector acabamento termoesmaltado de cor branca; difusor de policarbonato com chapa microperfurada; protecção IP20, isolamento classe F e rendimento maior que 65%.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</si>
  <si>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</si>
  <si>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</si>
  <si>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</si>
  <si>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</si>
  <si>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</si>
  <si>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</si>
  <si>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mt34ode030a</t>
  </si>
  <si>
    <t xml:space="preserve">Ud</t>
  </si>
  <si>
    <t xml:space="preserve">Aplique de parede, de 402x130x400 mm, para 1 lâmpada fluorescente TC-L de 24 W, com corpo de luminária formado por perfis de alumínio extrudido, acabamento termoesmaltado, de cor branca; reflector acabamento termoesmaltado de cor branca; difusor de policarbonato com chapa microperfurada; protecção IP20, isolamento classe F e rendimento maior que 65%.</t>
  </si>
  <si>
    <t xml:space="preserve">mt34tuf020e</t>
  </si>
  <si>
    <t xml:space="preserve">Ud</t>
  </si>
  <si>
    <t xml:space="preserve">Lâmpada fluorescente compacta TC-L de 24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</si>
  <si>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</si>
  <si>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</si>
  <si>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</si>
  <si>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</si>
  <si>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</si>
  <si>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</si>
  <si>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</si>
  <si>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</si>
  <si>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10.907,64$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</si>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</sst>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18432.2</v>
      </c>
      <c r="G9" s="13">
        <f ca="1">ROUND(INDIRECT(ADDRESS(ROW()+(0), COLUMN()+(-2), 1))*INDIRECT(ADDRESS(ROW()+(0), COLUMN()+(-1), 1)), 2)</f>
        <v>18432.2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852.61</v>
      </c>
      <c r="G10" s="17">
        <f ca="1">ROUND(INDIRECT(ADDRESS(ROW()+(0), COLUMN()+(-2), 1))*INDIRECT(ADDRESS(ROW()+(0), COLUMN()+(-1), 1)), 2)</f>
        <v>852.61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0.172</v>
      </c>
      <c r="F11" s="17">
        <v>567.64</v>
      </c>
      <c r="G11" s="17">
        <f ca="1">ROUND(INDIRECT(ADDRESS(ROW()+(0), COLUMN()+(-2), 1))*INDIRECT(ADDRESS(ROW()+(0), COLUMN()+(-1), 1)), 2)</f>
        <v>97.63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0.172</v>
      </c>
      <c r="F12" s="21">
        <v>353.55</v>
      </c>
      <c r="G12" s="21">
        <f ca="1">ROUND(INDIRECT(ADDRESS(ROW()+(0), COLUMN()+(-2), 1))*INDIRECT(ADDRESS(ROW()+(0), COLUMN()+(-1), 1)), 2)</f>
        <v>60.81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19443.2</v>
      </c>
      <c r="G13" s="24">
        <f ca="1">ROUND(INDIRECT(ADDRESS(ROW()+(0), COLUMN()+(-2), 1))*INDIRECT(ADDRESS(ROW()+(0), COLUMN()+(-1), 1))/100, 2)</f>
        <v>388.86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19832.1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