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<sst xmlns="http://schemas.openxmlformats.org/spreadsheetml/2006/main" count="27" uniqueCount="27">
  <si>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</si>
  <si>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III140</t>
  </si>
  <si>
    <t xml:space="preserve">Ud</t>
  </si>
  <si>
    <t xml:space="preserve">Luminária. Instalação em superfície.</t>
  </si>
  <si>
    <r>
      <rPr>
        <sz val="8.25"/>
        <color rgb="FF000000"/>
        <rFont val="Arial"/>
        <family val="2"/>
      </rPr>
      <t xml:space="preserve">Luminária quadrada, de 652x652x100 mm, para 4 lâmpadas fluorescentes TL de 18 W, com corpo de luminária de chapa de aço, acabamento lacado, de cor branca, cantoneiras de ABS e lâminas transversais estriadas; reflector de alumínio, acabamento brilhante; balastro magnético; protecção IP20 e isolamento classe F. Instalação em superfície.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</si>
  <si>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</si>
  <si>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</si>
  <si>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</si>
  <si>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</si>
  <si>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</si>
  <si>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</si>
  <si>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mt34lam120cs</t>
  </si>
  <si>
    <t xml:space="preserve">Ud</t>
  </si>
  <si>
    <t xml:space="preserve">Luminária quadrada, de 652x652x100 mm, para 4 lâmpadas fluorescentes TL de 18 W, com corpo de luminária de chapa de aço, acabamento lacado, de cor branca, cantoneiras de ABS e lâminas transversais estriadas; reflector de alumínio, acabamento brilhante; balastro magnético; protecção IP20 e isolamento classe F, para instalar na superfície.</t>
  </si>
  <si>
    <t xml:space="preserve">mt34tuf010k</t>
  </si>
  <si>
    <t xml:space="preserve">Ud</t>
  </si>
  <si>
    <t xml:space="preserve">Tubo fluorescente TL de 18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</si>
  <si>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</si>
  <si>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</si>
  <si>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</si>
  <si>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</si>
  <si>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</si>
  <si>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</si>
  <si>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</si>
  <si>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</si>
  <si>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13.381,29$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</si>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</sst>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18603.2</v>
      </c>
      <c r="H9" s="13">
        <f ca="1">ROUND(INDIRECT(ADDRESS(ROW()+(0), COLUMN()+(-2), 1))*INDIRECT(ADDRESS(ROW()+(0), COLUMN()+(-1), 1)), 2)</f>
        <v>18603.2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1272.73</v>
      </c>
      <c r="H10" s="17">
        <f ca="1">ROUND(INDIRECT(ADDRESS(ROW()+(0), COLUMN()+(-2), 1))*INDIRECT(ADDRESS(ROW()+(0), COLUMN()+(-1), 1)), 2)</f>
        <v>5090.92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0.172</v>
      </c>
      <c r="G11" s="17">
        <v>567.64</v>
      </c>
      <c r="H11" s="17">
        <f ca="1">ROUND(INDIRECT(ADDRESS(ROW()+(0), COLUMN()+(-2), 1))*INDIRECT(ADDRESS(ROW()+(0), COLUMN()+(-1), 1)), 2)</f>
        <v>97.63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0.172</v>
      </c>
      <c r="G12" s="21">
        <v>353.55</v>
      </c>
      <c r="H12" s="21">
        <f ca="1">ROUND(INDIRECT(ADDRESS(ROW()+(0), COLUMN()+(-2), 1))*INDIRECT(ADDRESS(ROW()+(0), COLUMN()+(-1), 1)), 2)</f>
        <v>60.81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23852.6</v>
      </c>
      <c r="H13" s="24">
        <f ca="1">ROUND(INDIRECT(ADDRESS(ROW()+(0), COLUMN()+(-2), 1))*INDIRECT(ADDRESS(ROW()+(0), COLUMN()+(-1), 1))/100, 2)</f>
        <v>477.05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24329.6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