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<sst xmlns="http://schemas.openxmlformats.org/spreadsheetml/2006/main" count="54" uniqueCount="54">
  <si>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</si>
  <si>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</si>
  <si>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</si>
  <si>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</si>
  <si>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50 m³/h, com redutor tipo B50 VSI, para instalação de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</si>
  <si>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</si>
  <si>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</si>
  <si>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</si>
  <si>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</si>
  <si>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</si>
  <si>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</si>
  <si>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</si>
  <si>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</si>
  <si>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</si>
  <si>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</si>
  <si>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</si>
  <si>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</si>
  <si>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</si>
  <si>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</si>
  <si>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</si>
  <si>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mt43cgp020ai</t>
  </si>
  <si>
    <t xml:space="preserve">Ud</t>
  </si>
  <si>
    <t xml:space="preserve">Redutor tipo B50 VSI para um caudal máximo de 50 m³/h, 0,3 a 4 bar de pressão de entrada e 20 mbar de pressão de saída.</t>
  </si>
  <si>
    <t xml:space="preserve">mt37tcb010h</t>
  </si>
  <si>
    <t xml:space="preserve">Ud</t>
  </si>
  <si>
    <t xml:space="preserve">Curva 90° de cobre rígido, 52/54 mm.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</si>
  <si>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</si>
  <si>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</si>
  <si>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</si>
  <si>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</si>
  <si>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</si>
  <si>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</si>
  <si>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</si>
  <si>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</si>
  <si>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</si>
  <si>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</si>
  <si>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</si>
  <si>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</si>
  <si>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</si>
  <si>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</si>
  <si>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</si>
  <si>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</si>
  <si>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</si>
  <si>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</si>
  <si>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</si>
  <si>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</si>
  <si>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</si>
  <si>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</si>
  <si>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</si>
  <si>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</si>
  <si>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</si>
  <si>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</si>
  <si>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4.470,21$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</si>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</sst>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334.76</v>
      </c>
      <c r="G10" s="17">
        <f ca="1">ROUND(INDIRECT(ADDRESS(ROW()+(0), COLUMN()+(-2), 1))*INDIRECT(ADDRESS(ROW()+(0), COLUMN()+(-1), 1)), 2)</f>
        <v>334.76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31074.5</v>
      </c>
      <c r="G12" s="17">
        <f ca="1">ROUND(INDIRECT(ADDRESS(ROW()+(0), COLUMN()+(-2), 1))*INDIRECT(ADDRESS(ROW()+(0), COLUMN()+(-1), 1)), 2)</f>
        <v>31074.5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957.38</v>
      </c>
      <c r="G13" s="17">
        <f ca="1">ROUND(INDIRECT(ADDRESS(ROW()+(0), COLUMN()+(-2), 1))*INDIRECT(ADDRESS(ROW()+(0), COLUMN()+(-1), 1)), 2)</f>
        <v>957.38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6117.87</v>
      </c>
      <c r="G14" s="17">
        <f ca="1">ROUND(INDIRECT(ADDRESS(ROW()+(0), COLUMN()+(-2), 1))*INDIRECT(ADDRESS(ROW()+(0), COLUMN()+(-1), 1)), 2)</f>
        <v>6117.87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210.23</v>
      </c>
      <c r="G15" s="17">
        <f ca="1">ROUND(INDIRECT(ADDRESS(ROW()+(0), COLUMN()+(-2), 1))*INDIRECT(ADDRESS(ROW()+(0), COLUMN()+(-1), 1)), 2)</f>
        <v>420.46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226.41</v>
      </c>
      <c r="G16" s="17">
        <f ca="1">ROUND(INDIRECT(ADDRESS(ROW()+(0), COLUMN()+(-2), 1))*INDIRECT(ADDRESS(ROW()+(0), COLUMN()+(-1), 1)), 2)</f>
        <v>226.41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2910.96</v>
      </c>
      <c r="G17" s="17">
        <f ca="1">ROUND(INDIRECT(ADDRESS(ROW()+(0), COLUMN()+(-2), 1))*INDIRECT(ADDRESS(ROW()+(0), COLUMN()+(-1), 1)), 2)</f>
        <v>2910.96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226.41</v>
      </c>
      <c r="G18" s="17">
        <f ca="1">ROUND(INDIRECT(ADDRESS(ROW()+(0), COLUMN()+(-2), 1))*INDIRECT(ADDRESS(ROW()+(0), COLUMN()+(-1), 1)), 2)</f>
        <v>452.82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330.99</v>
      </c>
      <c r="G19" s="17">
        <f ca="1">ROUND(INDIRECT(ADDRESS(ROW()+(0), COLUMN()+(-2), 1))*INDIRECT(ADDRESS(ROW()+(0), COLUMN()+(-1), 1)), 2)</f>
        <v>1.65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4.582</v>
      </c>
      <c r="F20" s="17">
        <v>639.39</v>
      </c>
      <c r="G20" s="17">
        <f ca="1">ROUND(INDIRECT(ADDRESS(ROW()+(0), COLUMN()+(-2), 1))*INDIRECT(ADDRESS(ROW()+(0), COLUMN()+(-1), 1)), 2)</f>
        <v>2929.68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2.291</v>
      </c>
      <c r="F21" s="21">
        <v>398.19</v>
      </c>
      <c r="G21" s="21">
        <f ca="1">ROUND(INDIRECT(ADDRESS(ROW()+(0), COLUMN()+(-2), 1))*INDIRECT(ADDRESS(ROW()+(0), COLUMN()+(-1), 1)), 2)</f>
        <v>912.25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48695.1</v>
      </c>
      <c r="G22" s="24">
        <f ca="1">ROUND(INDIRECT(ADDRESS(ROW()+(0), COLUMN()+(-2), 1))*INDIRECT(ADDRESS(ROW()+(0), COLUMN()+(-1), 1))/100, 2)</f>
        <v>973.9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49668.9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